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ções" sheetId="1" r:id="rId4"/>
    <sheet state="visible" name="Orçamento" sheetId="2" r:id="rId5"/>
    <sheet state="visible" name="Resumo do orçamento" sheetId="3" r:id="rId6"/>
  </sheets>
  <definedNames>
    <definedName localSheetId="1" name="B_Ref">'Orçamento'!$A$2</definedName>
    <definedName name="Glossary">#REF!</definedName>
  </definedNames>
  <calcPr/>
</workbook>
</file>

<file path=xl/sharedStrings.xml><?xml version="1.0" encoding="utf-8"?>
<sst xmlns="http://schemas.openxmlformats.org/spreadsheetml/2006/main" count="162" uniqueCount="63">
  <si>
    <t>ANEXO 03 : Proposta Financeira</t>
  </si>
  <si>
    <t>INSTRUÇÕES</t>
  </si>
  <si>
    <r>
      <rPr>
        <rFont val="IBM Plex Sans"/>
        <b/>
        <color rgb="FF0E231C"/>
        <sz val="12.0"/>
      </rPr>
      <t>1.</t>
    </r>
    <r>
      <rPr>
        <rFont val="IBM Plex Sans"/>
        <b val="0"/>
        <color rgb="FF0E231C"/>
        <sz val="12.0"/>
      </rPr>
      <t xml:space="preserve"> O orçamento deve incluir todas as despesas necessárias para a realização do projeto, organizadas por categorias, item/atividade e mês previsto para a aquisição ou realização.</t>
    </r>
  </si>
  <si>
    <r>
      <rPr>
        <rFont val="IBM Plex Sans"/>
        <b/>
        <color rgb="FF0E231C"/>
        <sz val="12.0"/>
      </rPr>
      <t>2.</t>
    </r>
    <r>
      <rPr>
        <rFont val="IBM Plex Sans"/>
        <color rgb="FF0E231C"/>
        <sz val="12.0"/>
      </rPr>
      <t xml:space="preserve"> De acordo com a Convenção sobre os Privilégios e Imunidades das Nações Unidas, o UNOPS, como parte das Nações Unidas, é isento de impostos diretos (exceto tarifas por serviços públicos) e de taxas alfandegárias sobre bens importados ou exportados para uso oficial. Por isso, todas as propostas devem ser apresentadas sem incluir impostos diretos, taxas ou encargos aplicáveis ao UNOPS.</t>
    </r>
  </si>
  <si>
    <r>
      <rPr>
        <rFont val="IBM Plex Sans"/>
        <b/>
        <color rgb="FF0E231C"/>
        <sz val="12.0"/>
      </rPr>
      <t xml:space="preserve">3. </t>
    </r>
    <r>
      <rPr>
        <rFont val="IBM Plex Sans"/>
        <b val="0"/>
        <color rgb="FF0E231C"/>
        <sz val="12.0"/>
      </rPr>
      <t xml:space="preserve"> Linhas e colunas podem ser adicionadas conforme necessário, mas </t>
    </r>
    <r>
      <rPr>
        <rFont val="IBM Plex Sans"/>
        <b/>
        <color rgb="FF0E231C"/>
        <sz val="12.0"/>
      </rPr>
      <t xml:space="preserve">lembre-se de manter ou ajustar as fórmulas </t>
    </r>
    <r>
      <rPr>
        <rFont val="IBM Plex Sans"/>
        <b val="0"/>
        <color rgb="FF0E231C"/>
        <sz val="12.0"/>
      </rPr>
      <t>para que os cálculos continuem corretos.</t>
    </r>
  </si>
  <si>
    <r>
      <rPr>
        <rFont val="IBM Plex Sans"/>
        <b/>
        <color rgb="FF0E231C"/>
        <sz val="12.0"/>
      </rPr>
      <t xml:space="preserve">4. </t>
    </r>
    <r>
      <rPr>
        <rFont val="IBM Plex Sans"/>
        <b val="0"/>
        <color rgb="FF0E231C"/>
        <sz val="12.0"/>
      </rPr>
      <t>Os orçamentos podem incluir custos indiretos de até</t>
    </r>
    <r>
      <rPr>
        <rFont val="IBM Plex Sans"/>
        <b/>
        <color rgb="FF0E231C"/>
        <sz val="12.0"/>
      </rPr>
      <t xml:space="preserve"> </t>
    </r>
    <r>
      <rPr>
        <rFont val="IBM Plex Sans"/>
        <b/>
        <color rgb="FFCB6443"/>
        <sz val="12.0"/>
      </rPr>
      <t>10%</t>
    </r>
    <r>
      <rPr>
        <rFont val="IBM Plex Sans"/>
        <b val="0"/>
        <color rgb="FFCB6443"/>
        <sz val="12.0"/>
      </rPr>
      <t xml:space="preserve"> </t>
    </r>
    <r>
      <rPr>
        <rFont val="IBM Plex Sans"/>
        <b val="0"/>
        <color rgb="FF0E231C"/>
        <sz val="12.0"/>
      </rPr>
      <t xml:space="preserve">sobre os custos diretos. </t>
    </r>
    <r>
      <rPr>
        <rFont val="IBM Plex Sans"/>
        <b/>
        <color rgb="FF0E231C"/>
        <sz val="12.0"/>
      </rPr>
      <t>No caso de coexecução, o custo indireto deve ser calculado separadamente.</t>
    </r>
  </si>
  <si>
    <r>
      <rPr>
        <rFont val="IBM Plex Sans"/>
        <b/>
        <color rgb="FF0E231C"/>
        <sz val="12.0"/>
      </rPr>
      <t xml:space="preserve">5. </t>
    </r>
    <r>
      <rPr>
        <rFont val="IBM Plex Sans"/>
        <b val="0"/>
        <color rgb="FF0E231C"/>
        <sz val="12.0"/>
      </rPr>
      <t>Quando a organização candidata já tiver compromissos ou receberá contribuições também de outras fontes que não o UNOPS, esses valores devem ser mencionados na linha "Valor custeado por outras fontes, se houver" na planilha de Resumo.</t>
    </r>
  </si>
  <si>
    <r>
      <rPr>
        <rFont val="IBM Plex Sans"/>
        <b/>
        <color rgb="FF0E231C"/>
        <sz val="12.0"/>
      </rPr>
      <t xml:space="preserve">6. </t>
    </r>
    <r>
      <rPr>
        <rFont val="IBM Plex Sans"/>
        <b val="0"/>
        <color rgb="FF0E231C"/>
        <sz val="12.0"/>
      </rPr>
      <t>As células marcadas como "n/a" não precisam ser preenchidas.</t>
    </r>
  </si>
  <si>
    <t>Categoria da Despesa</t>
  </si>
  <si>
    <t>Pessoal, bens ou serviços</t>
  </si>
  <si>
    <t>Base de Cálculos</t>
  </si>
  <si>
    <t>MÊS 01</t>
  </si>
  <si>
    <t>MÊS 02</t>
  </si>
  <si>
    <t>MÊS 03</t>
  </si>
  <si>
    <t>MÊS 04</t>
  </si>
  <si>
    <t>MÊS 05</t>
  </si>
  <si>
    <t>MÊS 06</t>
  </si>
  <si>
    <t>TOTAL</t>
  </si>
  <si>
    <t>não insira ou exclua nada nessa coluna</t>
  </si>
  <si>
    <t>detalhar de qual custo está falando para a linha orçamentária em questão. ex: médico veterinário, transporte, alimentação, viagem, papelaria</t>
  </si>
  <si>
    <t>inserir qual é a fonte de referência para estimar o valor de cada item do orçamento. Ex: tabelas de conselhos profissionais, editais públicos, sites de fornecedores e notas fiscais anteriores</t>
  </si>
  <si>
    <t>Quanti
dade</t>
  </si>
  <si>
    <t>Valor unitário</t>
  </si>
  <si>
    <t>Total</t>
  </si>
  <si>
    <r>
      <rPr>
        <rFont val="IBM Plex Sans"/>
        <b/>
        <color rgb="FFF9F2D8"/>
        <sz val="12.0"/>
      </rPr>
      <t xml:space="preserve">Pessoal
</t>
    </r>
    <r>
      <rPr>
        <rFont val="IBM Plex Sans"/>
        <b val="0"/>
        <i/>
        <color rgb="FFF9F2D8"/>
        <sz val="10.0"/>
      </rPr>
      <t xml:space="preserve">preencha ao lado as despesas relacionadas aos profissionais que atuarão diretamente no projeto, ex: coordenador, psicólogo, auxiliar financeiro e administrativo, assistente jurídico.
</t>
    </r>
  </si>
  <si>
    <t>Subtotal</t>
  </si>
  <si>
    <t>n/a</t>
  </si>
  <si>
    <r>
      <rPr>
        <rFont val="IBM Plex Sans"/>
        <b/>
        <color rgb="FFF9F2D8"/>
        <sz val="12.0"/>
      </rPr>
      <t xml:space="preserve">Consultorias e contratos
</t>
    </r>
    <r>
      <rPr>
        <rFont val="IBM Plex Sans"/>
        <b val="0"/>
        <i/>
        <color rgb="FFF9F2D8"/>
        <sz val="10.0"/>
      </rPr>
      <t xml:space="preserve">despesas relacionadas à contratação de pessoas jurídicas para prestação de serviços especializados, ex: contratação de empresa para ministrar oficinas, consultoria em projetos, desenvolvimento de identidade visual </t>
    </r>
  </si>
  <si>
    <r>
      <rPr>
        <rFont val="IBM Plex Sans"/>
        <b/>
        <color rgb="FFF9F2D8"/>
        <sz val="12.0"/>
      </rPr>
      <t xml:space="preserve">Compras e aquisições
</t>
    </r>
    <r>
      <rPr>
        <rFont val="IBM Plex Sans"/>
        <b val="0"/>
        <i/>
        <color rgb="FFF9F2D8"/>
        <sz val="10.0"/>
      </rPr>
      <t>despesas relacionadas aos bens duráveis e permanentes que serão utilizados no projeto por um período prolongado, ex: computadores, impressoras, armários, câmeras, sofwares e utensílios de cozinha</t>
    </r>
  </si>
  <si>
    <r>
      <rPr>
        <rFont val="IBM Plex Sans"/>
        <b/>
        <color rgb="FFF9F2D8"/>
        <sz val="12.0"/>
      </rPr>
      <t xml:space="preserve">Outros custos diretos
</t>
    </r>
    <r>
      <rPr>
        <rFont val="IBM Plex Sans"/>
        <b val="0"/>
        <i/>
        <color rgb="FFF9F2D8"/>
        <sz val="10.0"/>
      </rPr>
      <t xml:space="preserve">despesas relacionadas à execução do projeto que não se enquadram nas categorias acima, ex: materiais de papelaria, locação de espaço para eventos, alimentação, serviços gráficos, passagens e combustível
</t>
    </r>
    <r>
      <rPr>
        <rFont val="IBM Plex Sans"/>
        <b val="0"/>
        <i/>
        <color rgb="FFF9F2D8"/>
        <sz val="12.0"/>
      </rPr>
      <t xml:space="preserve">
</t>
    </r>
  </si>
  <si>
    <t>Total custos diretos</t>
  </si>
  <si>
    <r>
      <rPr>
        <rFont val="IBM Plex Sans"/>
        <b/>
        <color rgb="FF0E231C"/>
        <sz val="12.0"/>
      </rPr>
      <t xml:space="preserve">Total custos indiretos 
</t>
    </r>
    <r>
      <rPr>
        <rFont val="IBM Plex Sans"/>
        <b val="0"/>
        <i/>
        <color rgb="FF0E231C"/>
        <sz val="10.0"/>
      </rPr>
      <t xml:space="preserve">(até 10% dos custos diretos)
</t>
    </r>
    <r>
      <rPr>
        <rFont val="IBM Plex Sans"/>
        <b val="0"/>
        <i/>
        <color rgb="FF0E231C"/>
        <sz val="12.0"/>
      </rPr>
      <t xml:space="preserve">
</t>
    </r>
    <r>
      <rPr>
        <rFont val="IBM Plex Sans"/>
        <b val="0"/>
        <i/>
        <color rgb="FF0E231C"/>
        <sz val="10.0"/>
      </rPr>
      <t>as despesas administrativas necessárias para apoiar o projeto de forma indireta, ex: material de escritório, postagem nos correios, locação de imóvel exclusivamente para atividades administrativas, contas de telefone, água, luz ou de internet, durante a execução do projeto</t>
    </r>
  </si>
  <si>
    <t>Total de custos</t>
  </si>
  <si>
    <t>Nome do funcionário:</t>
  </si>
  <si>
    <t>Duração da subvenção:</t>
  </si>
  <si>
    <t>Orçamento da subvenção:</t>
  </si>
  <si>
    <t>Data de apresentação:</t>
  </si>
  <si>
    <t>Assinatura do funcionário:</t>
  </si>
  <si>
    <t>Resumo do Orçamento</t>
  </si>
  <si>
    <t>Esta planilha apresenta um resumo do orçamento. Os valores desta planilha são automaticamente fornecidos pelos totais do orçamento.</t>
  </si>
  <si>
    <t>Resumo por mês</t>
  </si>
  <si>
    <t>% do Total</t>
  </si>
  <si>
    <t>Mês 1</t>
  </si>
  <si>
    <t>Mês 2</t>
  </si>
  <si>
    <t>Mês 3</t>
  </si>
  <si>
    <t>Mês 4</t>
  </si>
  <si>
    <t>Mês 5</t>
  </si>
  <si>
    <t>Mês 6</t>
  </si>
  <si>
    <t>Resumo por despesa</t>
  </si>
  <si>
    <t>Pessoal</t>
  </si>
  <si>
    <t>Consultorias e contratos</t>
  </si>
  <si>
    <t>Compras e aquisições</t>
  </si>
  <si>
    <t>Outros custos diretos</t>
  </si>
  <si>
    <t>Custos indiretos</t>
  </si>
  <si>
    <t>Valores totais por extenso</t>
  </si>
  <si>
    <t>Valor total solicitado ao UNOPS</t>
  </si>
  <si>
    <t>Valor custeado por outras fontes (se houver)</t>
  </si>
  <si>
    <t>Nome da organização:</t>
  </si>
  <si>
    <t>Título da proposta:</t>
  </si>
  <si>
    <t>Duração do projeto:</t>
  </si>
  <si>
    <t>Orçamento da proposta:</t>
  </si>
  <si>
    <t>Nome do(a) representante da organização:</t>
  </si>
  <si>
    <t>Assinatura do(a) representante da organização: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</si>
</sst>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]#,##0.00"/>
    <numFmt numFmtId="165" formatCode="_(* #,##0_);_(* \(#,##0\);_(* &quot;-&quot;??_);_(@_)"/>
  </numFmts>
  <fonts count="27">
    <font>
      <sz val="10.0"/>
      <color rgb="FF000000"/>
      <name val="Arial"/>
      <scheme val="minor"/>
    </font>
    <font>
      <sz val="12.0"/>
      <color theme="1"/>
      <name val="Arial"/>
      <scheme val="minor"/>
    </font>
    <font>
      <sz val="12.0"/>
      <color theme="1"/>
      <name val="Arial"/>
    </font>
    <font>
      <b/>
      <sz val="12.0"/>
      <color rgb="FF666666"/>
      <name val="IBM Plex Sans"/>
    </font>
    <font>
      <sz val="8.0"/>
      <color rgb="FF0E231C"/>
      <name val="IBM Plex Sans"/>
    </font>
    <font>
      <b/>
      <sz val="12.0"/>
      <color rgb="FFFFFFFF"/>
      <name val="IBM Plex Sans"/>
    </font>
    <font>
      <b/>
      <sz val="12.0"/>
      <color rgb="FFF9F2D8"/>
      <name val="IBM Plex Sans"/>
    </font>
    <font>
      <b/>
      <sz val="14.0"/>
      <color rgb="FFFFFFFF"/>
      <name val="IBM Plex Sans"/>
    </font>
    <font>
      <sz val="12.0"/>
      <color rgb="FF0000FF"/>
      <name val="IBM Plex Sans"/>
    </font>
    <font>
      <b/>
      <sz val="12.0"/>
      <color rgb="FF0E231C"/>
      <name val="IBM Plex Sans"/>
    </font>
    <font/>
    <font>
      <b/>
      <sz val="10.0"/>
      <color rgb="FF0E231C"/>
      <name val="IBM Plex Sans"/>
    </font>
    <font>
      <sz val="12.0"/>
      <color theme="1"/>
      <name val="IBM Plex Sans"/>
    </font>
    <font>
      <sz val="12.0"/>
      <color rgb="FF0E231C"/>
      <name val="IBM Plex Sans"/>
    </font>
    <font>
      <sz val="10.0"/>
      <color rgb="FF0E231C"/>
      <name val="IBM Plex Sans"/>
    </font>
    <font>
      <sz val="12.0"/>
      <color rgb="FF000000"/>
      <name val="IBM Plex Sans"/>
    </font>
    <font>
      <sz val="10.0"/>
      <color rgb="FFCB6443"/>
      <name val="IBM Plex Sans"/>
    </font>
    <font>
      <sz val="10.0"/>
      <color theme="1"/>
      <name val="IBM Plex Sans"/>
    </font>
    <font>
      <sz val="10.0"/>
      <color theme="1"/>
      <name val="Arial"/>
    </font>
    <font>
      <b/>
      <sz val="12.0"/>
      <color theme="5"/>
      <name val="IBM Plex Sans"/>
    </font>
    <font>
      <color rgb="FF1A1A1A"/>
      <name val="Roboto"/>
    </font>
    <font>
      <sz val="10.0"/>
      <color rgb="FF000000"/>
      <name val="IBM Plex Sans"/>
    </font>
    <font>
      <b/>
      <sz val="12.0"/>
      <color rgb="FFCB6443"/>
      <name val="IBM Plex Sans"/>
    </font>
    <font>
      <sz val="12.0"/>
      <color rgb="FFCB6443"/>
      <name val="IBM Plex Sans"/>
    </font>
    <font>
      <sz val="12.0"/>
      <color rgb="FF0092D1"/>
      <name val="IBM Plex Sans"/>
    </font>
    <font>
      <b/>
      <sz val="12.0"/>
      <color theme="1"/>
      <name val="IBM Plex Sans"/>
    </font>
    <font>
      <b/>
      <sz val="12.0"/>
      <color rgb="FF004976"/>
      <name val="IBM Plex Sans"/>
    </font>
  </fonts>
  <fills count="8">
    <fill>
      <patternFill patternType="none"/>
    </fill>
    <fill>
      <patternFill patternType="lightGray"/>
    </fill>
    <fill>
      <patternFill patternType="solid">
        <fgColor rgb="FFCB6443"/>
        <bgColor rgb="FFCB6443"/>
      </patternFill>
    </fill>
    <fill>
      <patternFill patternType="solid">
        <fgColor rgb="FFFFFFFF"/>
        <bgColor rgb="FFFFFFFF"/>
      </patternFill>
    </fill>
    <fill>
      <patternFill patternType="solid">
        <fgColor rgb="FFF9F2D8"/>
        <bgColor rgb="FFF9F2D8"/>
      </patternFill>
    </fill>
    <fill>
      <patternFill patternType="solid">
        <fgColor rgb="FFE8B99F"/>
        <bgColor rgb="FFE8B99F"/>
      </patternFill>
    </fill>
    <fill>
      <patternFill patternType="solid">
        <fgColor rgb="FFD9D9D9"/>
        <bgColor rgb="FFD9D9D9"/>
      </patternFill>
    </fill>
    <fill>
      <patternFill patternType="solid">
        <fgColor rgb="FFF0D3C3"/>
        <bgColor rgb="FFF0D3C3"/>
      </patternFill>
    </fill>
  </fills>
  <borders count="119">
    <border/>
    <border>
      <left style="thin">
        <color rgb="FFCB6443"/>
      </left>
    </border>
    <border>
      <left style="dotted">
        <color rgb="FFCB6443"/>
      </left>
      <top style="dotted">
        <color rgb="FFCB6443"/>
      </top>
      <bottom style="dotted">
        <color rgb="FFCB6443"/>
      </bottom>
    </border>
    <border>
      <top style="dotted">
        <color rgb="FFCB6443"/>
      </top>
      <bottom style="dotted">
        <color rgb="FFCB6443"/>
      </bottom>
    </border>
    <border>
      <right style="dotted">
        <color rgb="FFCB6443"/>
      </right>
      <top style="dotted">
        <color rgb="FFCB6443"/>
      </top>
      <bottom style="dotted">
        <color rgb="FFCB6443"/>
      </bottom>
    </border>
    <border>
      <left style="thin">
        <color rgb="FFCB6443"/>
      </left>
      <top style="thin">
        <color rgb="FFCB6443"/>
      </top>
    </border>
    <border>
      <top style="thin">
        <color rgb="FFCB6443"/>
      </top>
    </border>
    <border>
      <right style="thin">
        <color rgb="FFCB6443"/>
      </right>
      <top style="thin">
        <color rgb="FFCB6443"/>
      </top>
    </border>
    <border>
      <right style="thick">
        <color rgb="FFFFFFFF"/>
      </right>
      <bottom style="thick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left style="thin">
        <color rgb="FFCB6443"/>
      </left>
      <top style="thick">
        <color rgb="FFFFFFFF"/>
      </top>
      <bottom style="thin">
        <color rgb="FFFFFFFF"/>
      </bottom>
    </border>
    <border>
      <top style="thick">
        <color rgb="FFFFFFFF"/>
      </top>
      <bottom style="thin">
        <color rgb="FFFFFFFF"/>
      </bottom>
    </border>
    <border>
      <right style="thin">
        <color rgb="FFCB6443"/>
      </right>
      <top style="thick">
        <color rgb="FFFFFFFF"/>
      </top>
      <bottom style="thin">
        <color rgb="FFFFFFFF"/>
      </bottom>
    </border>
    <border>
      <right style="medium">
        <color rgb="FFCB6443"/>
      </right>
      <top style="thick">
        <color rgb="FFFFFFFF"/>
      </top>
    </border>
    <border>
      <right style="thick">
        <color rgb="FFFFFFFF"/>
      </right>
      <top style="thick">
        <color rgb="FFFFFFFF"/>
      </top>
      <bottom style="thick">
        <color rgb="FFFFFFFF"/>
      </bottom>
    </border>
    <border>
      <top style="thin">
        <color rgb="FFFFFFFF"/>
      </top>
      <bottom style="thick">
        <color rgb="FFCB6443"/>
      </bottom>
    </border>
    <border>
      <right style="thin">
        <color rgb="FFFFFFFF"/>
      </right>
      <top style="thin">
        <color rgb="FFFFFFFF"/>
      </top>
      <bottom style="thick">
        <color rgb="FFCB6443"/>
      </bottom>
    </border>
    <border>
      <left style="thin">
        <color rgb="FFFFFFFF"/>
      </left>
      <top style="thin">
        <color rgb="FFFFFFFF"/>
      </top>
      <bottom style="thick">
        <color rgb="FFCB6443"/>
      </bottom>
    </border>
    <border>
      <left style="thin">
        <color rgb="FFCB6443"/>
      </left>
      <right style="thin">
        <color rgb="FFFFFFFF"/>
      </right>
      <top style="thin">
        <color rgb="FFFFFFFF"/>
      </top>
      <bottom style="thick">
        <color rgb="FFCB6443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CB6443"/>
      </bottom>
    </border>
    <border>
      <left style="thin">
        <color rgb="FFFFFFFF"/>
      </left>
      <right style="thin">
        <color rgb="FFCB6443"/>
      </right>
      <top style="thin">
        <color rgb="FFFFFFFF"/>
      </top>
      <bottom style="thick">
        <color rgb="FFCB6443"/>
      </bottom>
    </border>
    <border>
      <right style="medium">
        <color rgb="FFCB6443"/>
      </right>
      <bottom style="thick">
        <color rgb="FFCB6443"/>
      </bottom>
    </border>
    <border>
      <left style="thick">
        <color rgb="FFCB6443"/>
      </left>
      <top style="thick">
        <color rgb="FFCB6443"/>
      </top>
    </border>
    <border>
      <top style="thick">
        <color rgb="FFCB6443"/>
      </top>
    </border>
    <border>
      <right style="thin">
        <color rgb="FFCB6443"/>
      </right>
      <top style="thick">
        <color rgb="FFCB6443"/>
      </top>
    </border>
    <border>
      <right style="dotted">
        <color rgb="FFCCCCCC"/>
      </right>
      <top style="thick">
        <color rgb="FFCB6443"/>
      </top>
      <bottom style="dotted">
        <color rgb="FFCCCCCC"/>
      </bottom>
    </border>
    <border>
      <left style="dotted">
        <color rgb="FFCCCCCC"/>
      </left>
      <right style="dotted">
        <color rgb="FFCCCCCC"/>
      </right>
      <top style="thick">
        <color rgb="FFCB6443"/>
      </top>
      <bottom style="dotted">
        <color rgb="FFCCCCCC"/>
      </bottom>
    </border>
    <border>
      <left style="dotted">
        <color rgb="FFCCCCCC"/>
      </left>
      <top style="thick">
        <color rgb="FFCB6443"/>
      </top>
      <bottom style="dotted">
        <color rgb="FFCCCCCC"/>
      </bottom>
    </border>
    <border>
      <left style="thin">
        <color rgb="FFCB6443"/>
      </left>
      <right style="dotted">
        <color rgb="FFCCCCCC"/>
      </right>
      <top style="thick">
        <color rgb="FFCB6443"/>
      </top>
      <bottom style="dotted">
        <color rgb="FFCCCCCC"/>
      </bottom>
    </border>
    <border>
      <left style="dotted">
        <color rgb="FFCCCCCC"/>
      </left>
      <right style="thin">
        <color rgb="FFCB6443"/>
      </right>
      <top style="thick">
        <color rgb="FFCB6443"/>
      </top>
      <bottom style="dotted">
        <color rgb="FFCCCCCC"/>
      </bottom>
    </border>
    <border>
      <right style="thick">
        <color rgb="FFCB6443"/>
      </right>
      <top style="thick">
        <color rgb="FFCB6443"/>
      </top>
      <bottom style="dotted">
        <color rgb="FFCCCCCC"/>
      </bottom>
    </border>
    <border>
      <left style="thick">
        <color rgb="FFCB6443"/>
      </left>
    </border>
    <border>
      <right style="thin">
        <color rgb="FFCB6443"/>
      </right>
    </border>
    <border>
      <right style="dotted">
        <color rgb="FFCCCCCC"/>
      </right>
      <top style="dotted">
        <color rgb="FFCCCCCC"/>
      </top>
      <bottom style="dotted">
        <color rgb="FFCCCCCC"/>
      </bottom>
    </border>
    <border>
      <left style="dotted">
        <color rgb="FFCCCCCC"/>
      </left>
      <right style="dotted">
        <color rgb="FFCCCCCC"/>
      </right>
      <top style="dotted">
        <color rgb="FFCCCCCC"/>
      </top>
      <bottom style="dotted">
        <color rgb="FFCCCCCC"/>
      </bottom>
    </border>
    <border>
      <left style="dotted">
        <color rgb="FFCCCCCC"/>
      </left>
      <top style="dotted">
        <color rgb="FFCCCCCC"/>
      </top>
      <bottom style="dotted">
        <color rgb="FFCCCCCC"/>
      </bottom>
    </border>
    <border>
      <left style="thin">
        <color rgb="FFCB6443"/>
      </left>
      <right style="dotted">
        <color rgb="FFCCCCCC"/>
      </right>
      <top style="dotted">
        <color rgb="FFCCCCCC"/>
      </top>
      <bottom style="dotted">
        <color rgb="FFCCCCCC"/>
      </bottom>
    </border>
    <border>
      <left style="dotted">
        <color rgb="FFCCCCCC"/>
      </left>
      <right style="thin">
        <color rgb="FFCB6443"/>
      </right>
      <top style="dotted">
        <color rgb="FFCCCCCC"/>
      </top>
      <bottom style="dotted">
        <color rgb="FFCCCCCC"/>
      </bottom>
    </border>
    <border>
      <right style="thick">
        <color rgb="FFCB6443"/>
      </right>
      <top style="dotted">
        <color rgb="FFCCCCCC"/>
      </top>
      <bottom style="dotted">
        <color rgb="FFCCCCCC"/>
      </bottom>
    </border>
    <border>
      <left style="thick">
        <color rgb="FFCB6443"/>
      </left>
      <top style="thin">
        <color rgb="FFF9F2D8"/>
      </top>
      <bottom style="thick">
        <color rgb="FFCB6443"/>
      </bottom>
    </border>
    <border>
      <top style="thin">
        <color rgb="FFF9F2D8"/>
      </top>
      <bottom style="thick">
        <color rgb="FFCB6443"/>
      </bottom>
    </border>
    <border>
      <right style="thin">
        <color rgb="FFCB6443"/>
      </right>
      <top style="thin">
        <color rgb="FFF9F2D8"/>
      </top>
      <bottom style="thick">
        <color rgb="FFCB6443"/>
      </bottom>
    </border>
    <border>
      <right style="thin">
        <color rgb="FFF9F2D8"/>
      </right>
      <bottom style="thick">
        <color rgb="FFCB6443"/>
      </bottom>
    </border>
    <border>
      <left style="thin">
        <color rgb="FFF9F2D8"/>
      </left>
      <right style="thin">
        <color rgb="FFF9F2D8"/>
      </right>
      <bottom style="thick">
        <color rgb="FFCB6443"/>
      </bottom>
    </border>
    <border>
      <left style="thin">
        <color rgb="FFF9F2D8"/>
      </left>
      <bottom style="thick">
        <color rgb="FFCB6443"/>
      </bottom>
    </border>
    <border>
      <left style="thin">
        <color rgb="FFCB6443"/>
      </left>
      <right style="thin">
        <color rgb="FFF9F2D8"/>
      </right>
      <bottom style="thick">
        <color rgb="FFCB6443"/>
      </bottom>
    </border>
    <border>
      <left style="thin">
        <color rgb="FFF9F2D8"/>
      </left>
      <right style="thin">
        <color rgb="FFCB6443"/>
      </right>
      <bottom style="thick">
        <color rgb="FFCB6443"/>
      </bottom>
    </border>
    <border>
      <right style="thick">
        <color rgb="FFCB6443"/>
      </right>
      <bottom style="thick">
        <color rgb="FFCB6443"/>
      </bottom>
    </border>
    <border>
      <right style="medium">
        <color rgb="FFCB6443"/>
      </right>
    </border>
    <border>
      <left style="dotted">
        <color rgb="FFCCCCCC"/>
      </left>
      <right style="thin">
        <color rgb="FFCB6443"/>
      </right>
      <top style="thick">
        <color rgb="FFCB6443"/>
      </top>
    </border>
    <border>
      <left style="thick">
        <color rgb="FFCB6443"/>
      </left>
      <top style="thick">
        <color rgb="FFCB6443"/>
      </top>
      <bottom style="thick">
        <color rgb="FFCB6443"/>
      </bottom>
    </border>
    <border>
      <top style="thick">
        <color rgb="FFCB6443"/>
      </top>
      <bottom style="thick">
        <color rgb="FFCB6443"/>
      </bottom>
    </border>
    <border>
      <right style="thin">
        <color rgb="FFF9F2D8"/>
      </right>
      <top style="thick">
        <color rgb="FFCB6443"/>
      </top>
      <bottom style="thick">
        <color rgb="FFCB6443"/>
      </bottom>
    </border>
    <border>
      <left style="thin">
        <color rgb="FFF9F2D8"/>
      </left>
      <top style="thick">
        <color rgb="FFCB6443"/>
      </top>
      <bottom style="thick">
        <color rgb="FFCB6443"/>
      </bottom>
    </border>
    <border>
      <left style="thin">
        <color rgb="FFCB6443"/>
      </left>
      <right style="thin">
        <color rgb="FFF9F2D8"/>
      </right>
      <top style="thick">
        <color rgb="FFCB6443"/>
      </top>
      <bottom style="thick">
        <color rgb="FFCB6443"/>
      </bottom>
    </border>
    <border>
      <left style="thin">
        <color rgb="FFF9F2D8"/>
      </left>
      <right style="thin">
        <color rgb="FFF9F2D8"/>
      </right>
      <top style="thick">
        <color rgb="FFCB6443"/>
      </top>
      <bottom style="thick">
        <color rgb="FFCB6443"/>
      </bottom>
    </border>
    <border>
      <left style="thin">
        <color rgb="FFF9F2D8"/>
      </left>
      <right style="thin">
        <color rgb="FFCB6443"/>
      </right>
      <top style="thick">
        <color rgb="FFCB6443"/>
      </top>
      <bottom style="thick">
        <color rgb="FFCB6443"/>
      </bottom>
    </border>
    <border>
      <right style="thick">
        <color rgb="FFCB6443"/>
      </right>
      <top style="thick">
        <color rgb="FFCB6443"/>
      </top>
      <bottom style="thick">
        <color rgb="FFCB6443"/>
      </bottom>
    </border>
    <border>
      <right style="thin">
        <color rgb="FFCB6443"/>
      </right>
      <top style="thick">
        <color rgb="FFCB6443"/>
      </top>
      <bottom style="thick">
        <color rgb="FFCB6443"/>
      </bottom>
    </border>
    <border>
      <left style="thin">
        <color rgb="FFCB6443"/>
      </left>
      <top style="thick">
        <color rgb="FFCB6443"/>
      </top>
      <bottom style="thick">
        <color rgb="FFCB6443"/>
      </bottom>
    </border>
    <border>
      <left style="thin">
        <color rgb="FFCB6443"/>
      </left>
      <right style="thin">
        <color rgb="FFCB6443"/>
      </right>
      <top style="thick">
        <color rgb="FFCB6443"/>
      </top>
      <bottom style="thick">
        <color rgb="FFCB6443"/>
      </bottom>
    </border>
    <border>
      <left style="thin">
        <color rgb="FFCB6443"/>
      </left>
      <right style="thick">
        <color rgb="FFCB6443"/>
      </right>
      <top style="thick">
        <color rgb="FFCB6443"/>
      </top>
      <bottom style="thick">
        <color rgb="FFCB6443"/>
      </bottom>
    </border>
    <border>
      <left style="thin">
        <color rgb="FFCB6443"/>
      </left>
      <top style="thin">
        <color rgb="FFCB6443"/>
      </top>
      <bottom style="dotted">
        <color rgb="FF0E231C"/>
      </bottom>
    </border>
    <border>
      <top style="thin">
        <color rgb="FFCB6443"/>
      </top>
      <bottom style="dotted">
        <color rgb="FF0E231C"/>
      </bottom>
    </border>
    <border>
      <right style="thin">
        <color rgb="FFCB6443"/>
      </right>
      <top style="thin">
        <color rgb="FFCB6443"/>
      </top>
      <bottom style="dotted">
        <color rgb="FF0E231C"/>
      </bottom>
    </border>
    <border>
      <left style="thin">
        <color rgb="FFCB6443"/>
      </left>
      <top style="dotted">
        <color rgb="FF0E231C"/>
      </top>
      <bottom style="dotted">
        <color rgb="FF0E231C"/>
      </bottom>
    </border>
    <border>
      <top style="dotted">
        <color rgb="FF0E231C"/>
      </top>
      <bottom style="dotted">
        <color rgb="FF0E231C"/>
      </bottom>
    </border>
    <border>
      <right style="thin">
        <color rgb="FFCB6443"/>
      </right>
      <top style="dotted">
        <color rgb="FF0E231C"/>
      </top>
      <bottom style="dotted">
        <color rgb="FF0E231C"/>
      </bottom>
    </border>
    <border>
      <left style="thin">
        <color rgb="FFCB6443"/>
      </left>
      <top style="dotted">
        <color rgb="FF0E231C"/>
      </top>
      <bottom style="thin">
        <color rgb="FFCB6443"/>
      </bottom>
    </border>
    <border>
      <top style="dotted">
        <color rgb="FF0E231C"/>
      </top>
      <bottom style="thin">
        <color rgb="FFCB6443"/>
      </bottom>
    </border>
    <border>
      <right style="thin">
        <color rgb="FFCB6443"/>
      </right>
      <top style="dotted">
        <color rgb="FF0E231C"/>
      </top>
      <bottom style="thin">
        <color rgb="FFCB6443"/>
      </bottom>
    </border>
    <border>
      <right style="thick">
        <color rgb="FFFFFFFF"/>
      </right>
      <top style="thick">
        <color rgb="FFFFFFFF"/>
      </top>
    </border>
    <border>
      <left style="thick">
        <color rgb="FFFFFFFF"/>
      </lef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thick">
        <color rgb="FFCB6443"/>
      </left>
      <top style="thick">
        <color rgb="FFCB6443"/>
      </top>
      <bottom style="thin">
        <color rgb="FFCB6443"/>
      </bottom>
    </border>
    <border>
      <top style="thick">
        <color rgb="FFCB6443"/>
      </top>
      <bottom style="thin">
        <color rgb="FFCB6443"/>
      </bottom>
    </border>
    <border>
      <left style="thin">
        <color rgb="FFCB6443"/>
      </left>
      <right style="thin">
        <color rgb="FFCB6443"/>
      </right>
      <top style="thick">
        <color rgb="FFCB6443"/>
      </top>
      <bottom style="thin">
        <color rgb="FFCB6443"/>
      </bottom>
    </border>
    <border>
      <left style="thin">
        <color rgb="FFCB6443"/>
      </left>
      <right style="thick">
        <color rgb="FFCB6443"/>
      </right>
      <top style="thick">
        <color rgb="FFCB6443"/>
      </top>
      <bottom style="thin">
        <color rgb="FFCB6443"/>
      </bottom>
    </border>
    <border>
      <left style="thick">
        <color rgb="FFCB6443"/>
      </left>
      <top style="dotted">
        <color rgb="FFD9D9D9"/>
      </top>
      <bottom style="dotted">
        <color rgb="FFD9D9D9"/>
      </bottom>
    </border>
    <border>
      <right style="dotted">
        <color rgb="FFD9D9D9"/>
      </right>
      <top style="dotted">
        <color rgb="FFD9D9D9"/>
      </top>
      <bottom style="dotted">
        <color rgb="FFD9D9D9"/>
      </bottom>
    </border>
    <border>
      <left style="thin">
        <color rgb="FFCB6443"/>
      </left>
      <top style="dotted">
        <color rgb="FFD9D9D9"/>
      </top>
      <bottom style="dotted">
        <color rgb="FFD9D9D9"/>
      </bottom>
    </border>
    <border>
      <left style="thin">
        <color rgb="FFCB6443"/>
      </left>
      <right style="thick">
        <color rgb="FFCB6443"/>
      </right>
      <top style="dotted">
        <color rgb="FFD9D9D9"/>
      </top>
      <bottom style="dotted">
        <color rgb="FFD9D9D9"/>
      </bottom>
    </border>
    <border>
      <left style="thick">
        <color rgb="FFCB6443"/>
      </left>
      <top style="dotted">
        <color rgb="FFD9D9D9"/>
      </top>
    </border>
    <border>
      <right style="dotted">
        <color rgb="FFD9D9D9"/>
      </right>
      <top style="dotted">
        <color rgb="FFD9D9D9"/>
      </top>
    </border>
    <border>
      <left style="thin">
        <color rgb="FFCB6443"/>
      </left>
      <top style="dotted">
        <color rgb="FFD9D9D9"/>
      </top>
    </border>
    <border>
      <left style="thin">
        <color rgb="FFCB6443"/>
      </left>
      <right style="thick">
        <color rgb="FFCB6443"/>
      </right>
      <top style="dotted">
        <color rgb="FFD9D9D9"/>
      </top>
    </border>
    <border>
      <left style="thick">
        <color rgb="FFCB6443"/>
      </left>
      <top style="thin">
        <color rgb="FFCB6443"/>
      </top>
      <bottom style="thick">
        <color rgb="FFCB6443"/>
      </bottom>
    </border>
    <border>
      <top style="thin">
        <color rgb="FFCB6443"/>
      </top>
      <bottom style="thick">
        <color rgb="FFCB6443"/>
      </bottom>
    </border>
    <border>
      <left style="thin">
        <color rgb="FFCB6443"/>
      </left>
      <top style="thin">
        <color rgb="FFCB6443"/>
      </top>
      <bottom style="thick">
        <color rgb="FFCB6443"/>
      </bottom>
    </border>
    <border>
      <left style="thin">
        <color rgb="FFCB6443"/>
      </left>
      <right style="thick">
        <color rgb="FFCB6443"/>
      </right>
      <top style="thin">
        <color rgb="FFCB6443"/>
      </top>
      <bottom style="thick">
        <color rgb="FFCB6443"/>
      </bottom>
    </border>
    <border>
      <left style="thick">
        <color rgb="FFCB6443"/>
      </left>
      <bottom style="dotted">
        <color rgb="FFD9D9D9"/>
      </bottom>
    </border>
    <border>
      <bottom style="dotted">
        <color rgb="FFD9D9D9"/>
      </bottom>
    </border>
    <border>
      <left style="thin">
        <color rgb="FFCB6443"/>
      </left>
      <bottom style="dotted">
        <color rgb="FFD9D9D9"/>
      </bottom>
    </border>
    <border>
      <left style="thin">
        <color rgb="FFCB6443"/>
      </left>
      <right style="thick">
        <color rgb="FFCB6443"/>
      </right>
      <bottom style="dotted">
        <color rgb="FFD9D9D9"/>
      </bottom>
    </border>
    <border>
      <top style="dotted">
        <color rgb="FFD9D9D9"/>
      </top>
      <bottom style="dotted">
        <color rgb="FFD9D9D9"/>
      </bottom>
    </border>
    <border>
      <top style="dotted">
        <color rgb="FFD9D9D9"/>
      </top>
    </border>
    <border>
      <right style="thick">
        <color rgb="FFCB6443"/>
      </right>
      <top style="thick">
        <color rgb="FFCB6443"/>
      </top>
      <bottom style="thin">
        <color rgb="FFCB6443"/>
      </bottom>
    </border>
    <border>
      <right style="dotted">
        <color rgb="FFD9D9D9"/>
      </right>
      <bottom style="dotted">
        <color rgb="FFD9D9D9"/>
      </bottom>
    </border>
    <border>
      <left style="dotted">
        <color rgb="FFD9D9D9"/>
      </left>
      <bottom style="dotted">
        <color rgb="FFFFFFFF"/>
      </bottom>
    </border>
    <border>
      <right style="thick">
        <color rgb="FFCB6443"/>
      </right>
      <bottom style="dotted">
        <color rgb="FFFFFFFF"/>
      </bottom>
    </border>
    <border>
      <left style="dotted">
        <color rgb="FFD9D9D9"/>
      </left>
      <top style="dotted">
        <color rgb="FFFFFFFF"/>
      </top>
      <bottom style="dotted">
        <color rgb="FFFFFFFF"/>
      </bottom>
    </border>
    <border>
      <right style="thick">
        <color rgb="FFCB6443"/>
      </right>
      <top style="dotted">
        <color rgb="FFFFFFFF"/>
      </top>
      <bottom style="dotted">
        <color rgb="FFFFFFFF"/>
      </bottom>
    </border>
    <border>
      <left style="thick">
        <color rgb="FFCB6443"/>
      </left>
      <top style="dotted">
        <color rgb="FFD9D9D9"/>
      </top>
      <bottom style="thick">
        <color rgb="FFCB6443"/>
      </bottom>
    </border>
    <border>
      <right style="dotted">
        <color rgb="FFD9D9D9"/>
      </right>
      <top style="dotted">
        <color rgb="FFD9D9D9"/>
      </top>
      <bottom style="thick">
        <color rgb="FFCB6443"/>
      </bottom>
    </border>
    <border>
      <left style="dotted">
        <color rgb="FFD9D9D9"/>
      </left>
      <top style="dotted">
        <color rgb="FFFFFFFF"/>
      </top>
      <bottom style="thick">
        <color rgb="FFCB6443"/>
      </bottom>
    </border>
    <border>
      <right style="thick">
        <color rgb="FFCB6443"/>
      </right>
      <top style="dotted">
        <color rgb="FFFFFFFF"/>
      </top>
      <bottom style="thick">
        <color rgb="FFCB6443"/>
      </bottom>
    </border>
    <border>
      <left style="thick">
        <color rgb="FFCB6443"/>
      </left>
      <top style="thick">
        <color rgb="FFCB6443"/>
      </top>
      <bottom style="dotted">
        <color rgb="FFD9D9D9"/>
      </bottom>
    </border>
    <border>
      <right style="dotted">
        <color rgb="FFD9D9D9"/>
      </right>
      <top style="thick">
        <color rgb="FFCB6443"/>
      </top>
      <bottom style="dotted">
        <color rgb="FFD9D9D9"/>
      </bottom>
    </border>
    <border>
      <left style="dotted">
        <color rgb="FFD9D9D9"/>
      </left>
      <top style="thick">
        <color rgb="FFCB6443"/>
      </top>
      <bottom style="dotted">
        <color rgb="FFD9D9D9"/>
      </bottom>
    </border>
    <border>
      <right style="thick">
        <color rgb="FFCB6443"/>
      </right>
      <top style="thick">
        <color rgb="FFCB6443"/>
      </top>
      <bottom style="dotted">
        <color rgb="FFD9D9D9"/>
      </bottom>
    </border>
    <border>
      <left style="dotted">
        <color rgb="FFD9D9D9"/>
      </left>
      <top style="dotted">
        <color rgb="FFD9D9D9"/>
      </top>
      <bottom style="dotted">
        <color rgb="FFD9D9D9"/>
      </bottom>
    </border>
    <border>
      <right style="thick">
        <color rgb="FFCB6443"/>
      </right>
      <top style="dotted">
        <color rgb="FFD9D9D9"/>
      </top>
      <bottom style="dotted">
        <color rgb="FFD9D9D9"/>
      </bottom>
    </border>
    <border>
      <left style="dotted">
        <color rgb="FFD9D9D9"/>
      </left>
      <top style="dotted">
        <color rgb="FFD9D9D9"/>
      </top>
      <bottom style="thick">
        <color rgb="FFCB6443"/>
      </bottom>
    </border>
    <border>
      <right style="thick">
        <color rgb="FFCB6443"/>
      </right>
      <top style="dotted">
        <color rgb="FFD9D9D9"/>
      </top>
      <bottom style="thick">
        <color rgb="FFCB6443"/>
      </bottom>
    </border>
  </borders>
  <cellStyleXfs count="1">
    <xf borderId="0" fillId="0" fontId="0" numFmtId="0" applyAlignment="1" applyFont="1"/>
  </cellStyleXfs>
  <cellXfs count="20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horizontal="right" vertical="center"/>
    </xf>
    <xf borderId="0" fillId="0" fontId="5" numFmtId="0" xfId="0" applyAlignment="1" applyFont="1">
      <alignment horizontal="center" vertical="center"/>
    </xf>
    <xf borderId="0" fillId="2" fontId="6" numFmtId="0" xfId="0" applyAlignment="1" applyFill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3" fontId="5" numFmtId="0" xfId="0" applyAlignment="1" applyFill="1" applyFont="1">
      <alignment horizontal="center" vertical="center"/>
    </xf>
    <xf borderId="1" fillId="0" fontId="8" numFmtId="0" xfId="0" applyBorder="1" applyFont="1"/>
    <xf borderId="2" fillId="0" fontId="9" numFmtId="0" xfId="0" applyAlignment="1" applyBorder="1" applyFont="1">
      <alignment shrinkToFit="0" vertical="center" wrapText="1"/>
    </xf>
    <xf borderId="3" fillId="0" fontId="10" numFmtId="0" xfId="0" applyBorder="1" applyFont="1"/>
    <xf borderId="4" fillId="0" fontId="10" numFmtId="0" xfId="0" applyBorder="1" applyFont="1"/>
    <xf borderId="0" fillId="0" fontId="11" numFmtId="0" xfId="0" applyAlignment="1" applyFont="1">
      <alignment shrinkToFit="0" vertical="center" wrapText="1"/>
    </xf>
    <xf borderId="1" fillId="0" fontId="12" numFmtId="0" xfId="0" applyBorder="1" applyFont="1"/>
    <xf borderId="0" fillId="0" fontId="13" numFmtId="0" xfId="0" applyFont="1"/>
    <xf borderId="0" fillId="0" fontId="14" numFmtId="0" xfId="0" applyFont="1"/>
    <xf borderId="2" fillId="0" fontId="13" numFmtId="0" xfId="0" applyAlignment="1" applyBorder="1" applyFont="1">
      <alignment shrinkToFit="0" vertical="center" wrapText="1"/>
    </xf>
    <xf borderId="2" fillId="0" fontId="9" numFmtId="0" xfId="0" applyAlignment="1" applyBorder="1" applyFont="1">
      <alignment readingOrder="0" vertical="center"/>
    </xf>
    <xf borderId="0" fillId="0" fontId="11" numFmtId="0" xfId="0" applyAlignment="1" applyFont="1">
      <alignment vertical="center"/>
    </xf>
    <xf borderId="0" fillId="0" fontId="12" numFmtId="0" xfId="0" applyFont="1"/>
    <xf borderId="0" fillId="0" fontId="9" numFmtId="0" xfId="0" applyAlignment="1" applyFont="1">
      <alignment shrinkToFit="0" vertical="center" wrapText="1"/>
    </xf>
    <xf borderId="0" fillId="0" fontId="12" numFmtId="0" xfId="0" applyAlignment="1" applyFont="1">
      <alignment shrinkToFit="0" vertical="center" wrapText="1"/>
    </xf>
    <xf borderId="0" fillId="0" fontId="13" numFmtId="0" xfId="0" applyAlignment="1" applyFont="1">
      <alignment horizontal="right" shrinkToFit="0" vertical="center" wrapText="1"/>
    </xf>
    <xf borderId="0" fillId="0" fontId="15" numFmtId="0" xfId="0" applyAlignment="1" applyFont="1">
      <alignment shrinkToFit="0" vertical="center" wrapText="1"/>
    </xf>
    <xf borderId="5" fillId="0" fontId="15" numFmtId="0" xfId="0" applyAlignment="1" applyBorder="1" applyFont="1">
      <alignment shrinkToFit="0" vertical="center" wrapText="1"/>
    </xf>
    <xf borderId="6" fillId="0" fontId="15" numFmtId="0" xfId="0" applyAlignment="1" applyBorder="1" applyFont="1">
      <alignment shrinkToFit="0" vertical="center" wrapText="1"/>
    </xf>
    <xf borderId="7" fillId="0" fontId="15" numFmtId="164" xfId="0" applyAlignment="1" applyBorder="1" applyFont="1" applyNumberFormat="1">
      <alignment shrinkToFit="0" vertical="center" wrapText="1"/>
    </xf>
    <xf borderId="0" fillId="0" fontId="15" numFmtId="164" xfId="0" applyAlignment="1" applyFont="1" applyNumberFormat="1">
      <alignment shrinkToFit="0" vertical="center" wrapText="1"/>
    </xf>
    <xf borderId="8" fillId="0" fontId="15" numFmtId="164" xfId="0" applyAlignment="1" applyBorder="1" applyFont="1" applyNumberFormat="1">
      <alignment shrinkToFit="0" vertical="center" wrapText="1"/>
    </xf>
    <xf borderId="9" fillId="4" fontId="9" numFmtId="0" xfId="0" applyAlignment="1" applyBorder="1" applyFill="1" applyFont="1">
      <alignment horizontal="center" readingOrder="0" shrinkToFit="0" vertical="center" wrapText="1"/>
    </xf>
    <xf borderId="9" fillId="0" fontId="10" numFmtId="0" xfId="0" applyBorder="1" applyFont="1"/>
    <xf borderId="10" fillId="0" fontId="10" numFmtId="0" xfId="0" applyBorder="1" applyFont="1"/>
    <xf borderId="11" fillId="4" fontId="9" numFmtId="0" xfId="0" applyAlignment="1" applyBorder="1" applyFont="1">
      <alignment horizontal="center" readingOrder="0" shrinkToFit="0" vertical="center" wrapText="1"/>
    </xf>
    <xf borderId="12" fillId="4" fontId="9" numFmtId="0" xfId="0" applyAlignment="1" applyBorder="1" applyFont="1">
      <alignment horizontal="center" shrinkToFit="0" vertical="center" wrapText="1"/>
    </xf>
    <xf borderId="13" fillId="0" fontId="10" numFmtId="0" xfId="0" applyBorder="1" applyFont="1"/>
    <xf borderId="14" fillId="0" fontId="10" numFmtId="0" xfId="0" applyBorder="1" applyFont="1"/>
    <xf borderId="15" fillId="4" fontId="9" numFmtId="164" xfId="0" applyAlignment="1" applyBorder="1" applyFont="1" applyNumberFormat="1">
      <alignment horizontal="center" readingOrder="0" shrinkToFit="0" vertical="center" wrapText="1"/>
    </xf>
    <xf borderId="16" fillId="0" fontId="9" numFmtId="164" xfId="0" applyAlignment="1" applyBorder="1" applyFont="1" applyNumberFormat="1">
      <alignment horizontal="center" readingOrder="0" shrinkToFit="0" vertical="center" wrapText="1"/>
    </xf>
    <xf borderId="17" fillId="4" fontId="14" numFmtId="0" xfId="0" applyAlignment="1" applyBorder="1" applyFont="1">
      <alignment horizontal="center" readingOrder="0" shrinkToFit="0" vertical="center" wrapText="1"/>
    </xf>
    <xf borderId="17" fillId="0" fontId="10" numFmtId="0" xfId="0" applyBorder="1" applyFont="1"/>
    <xf borderId="18" fillId="0" fontId="10" numFmtId="0" xfId="0" applyBorder="1" applyFont="1"/>
    <xf borderId="19" fillId="4" fontId="14" numFmtId="0" xfId="0" applyAlignment="1" applyBorder="1" applyFont="1">
      <alignment horizontal="center" readingOrder="0" shrinkToFit="0" vertical="center" wrapText="1"/>
    </xf>
    <xf borderId="20" fillId="4" fontId="11" numFmtId="165" xfId="0" applyAlignment="1" applyBorder="1" applyFont="1" applyNumberFormat="1">
      <alignment horizontal="center" shrinkToFit="0" vertical="center" wrapText="1"/>
    </xf>
    <xf borderId="21" fillId="4" fontId="11" numFmtId="165" xfId="0" applyAlignment="1" applyBorder="1" applyFont="1" applyNumberFormat="1">
      <alignment horizontal="center" shrinkToFit="0" vertical="center" wrapText="1"/>
    </xf>
    <xf borderId="22" fillId="4" fontId="11" numFmtId="164" xfId="0" applyAlignment="1" applyBorder="1" applyFont="1" applyNumberFormat="1">
      <alignment horizontal="center" shrinkToFit="0" vertical="center" wrapText="1"/>
    </xf>
    <xf borderId="23" fillId="0" fontId="10" numFmtId="0" xfId="0" applyBorder="1" applyFont="1"/>
    <xf borderId="24" fillId="2" fontId="6" numFmtId="0" xfId="0" applyAlignment="1" applyBorder="1" applyFont="1">
      <alignment horizontal="left" readingOrder="0" shrinkToFit="0" vertical="center" wrapText="1"/>
    </xf>
    <xf borderId="25" fillId="0" fontId="10" numFmtId="0" xfId="0" applyBorder="1" applyFont="1"/>
    <xf borderId="26" fillId="0" fontId="10" numFmtId="0" xfId="0" applyBorder="1" applyFont="1"/>
    <xf borderId="27" fillId="5" fontId="11" numFmtId="0" xfId="0" applyAlignment="1" applyBorder="1" applyFill="1" applyFont="1">
      <alignment horizontal="center" shrinkToFit="0" vertical="center" wrapText="1"/>
    </xf>
    <xf borderId="28" fillId="3" fontId="16" numFmtId="0" xfId="0" applyAlignment="1" applyBorder="1" applyFont="1">
      <alignment horizontal="left" shrinkToFit="0" vertical="center" wrapText="1"/>
    </xf>
    <xf borderId="29" fillId="3" fontId="14" numFmtId="3" xfId="0" applyAlignment="1" applyBorder="1" applyFont="1" applyNumberFormat="1">
      <alignment horizontal="center" vertical="center"/>
    </xf>
    <xf borderId="30" fillId="3" fontId="14" numFmtId="3" xfId="0" applyAlignment="1" applyBorder="1" applyFont="1" applyNumberFormat="1">
      <alignment horizontal="center" vertical="center"/>
    </xf>
    <xf borderId="28" fillId="3" fontId="14" numFmtId="3" xfId="0" applyAlignment="1" applyBorder="1" applyFont="1" applyNumberFormat="1">
      <alignment horizontal="center" vertical="center"/>
    </xf>
    <xf borderId="31" fillId="3" fontId="14" numFmtId="164" xfId="0" applyAlignment="1" applyBorder="1" applyFont="1" applyNumberFormat="1">
      <alignment horizontal="center" vertical="center"/>
    </xf>
    <xf borderId="32" fillId="3" fontId="16" numFmtId="164" xfId="0" applyAlignment="1" applyBorder="1" applyFont="1" applyNumberFormat="1">
      <alignment horizontal="center" vertical="center"/>
    </xf>
    <xf borderId="16" fillId="0" fontId="16" numFmtId="164" xfId="0" applyAlignment="1" applyBorder="1" applyFont="1" applyNumberFormat="1">
      <alignment horizontal="center" vertical="center"/>
    </xf>
    <xf borderId="33" fillId="0" fontId="10" numFmtId="0" xfId="0" applyBorder="1" applyFont="1"/>
    <xf borderId="34" fillId="0" fontId="10" numFmtId="0" xfId="0" applyBorder="1" applyFont="1"/>
    <xf borderId="35" fillId="5" fontId="11" numFmtId="3" xfId="0" applyAlignment="1" applyBorder="1" applyFont="1" applyNumberFormat="1">
      <alignment horizontal="center" shrinkToFit="0" vertical="center" wrapText="1"/>
    </xf>
    <xf borderId="36" fillId="3" fontId="17" numFmtId="3" xfId="0" applyAlignment="1" applyBorder="1" applyFont="1" applyNumberFormat="1">
      <alignment shrinkToFit="0" vertical="center" wrapText="1"/>
    </xf>
    <xf borderId="37" fillId="3" fontId="17" numFmtId="3" xfId="0" applyAlignment="1" applyBorder="1" applyFont="1" applyNumberFormat="1">
      <alignment horizontal="center" vertical="center"/>
    </xf>
    <xf borderId="38" fillId="3" fontId="17" numFmtId="3" xfId="0" applyAlignment="1" applyBorder="1" applyFont="1" applyNumberFormat="1">
      <alignment horizontal="center" vertical="center"/>
    </xf>
    <xf borderId="36" fillId="3" fontId="17" numFmtId="3" xfId="0" applyAlignment="1" applyBorder="1" applyFont="1" applyNumberFormat="1">
      <alignment horizontal="center" vertical="center"/>
    </xf>
    <xf borderId="39" fillId="3" fontId="17" numFmtId="164" xfId="0" applyAlignment="1" applyBorder="1" applyFont="1" applyNumberFormat="1">
      <alignment horizontal="center" vertical="center"/>
    </xf>
    <xf borderId="38" fillId="3" fontId="18" numFmtId="3" xfId="0" applyAlignment="1" applyBorder="1" applyFont="1" applyNumberFormat="1">
      <alignment horizontal="center" vertical="center"/>
    </xf>
    <xf borderId="36" fillId="3" fontId="18" numFmtId="3" xfId="0" applyAlignment="1" applyBorder="1" applyFont="1" applyNumberFormat="1">
      <alignment horizontal="center" vertical="center"/>
    </xf>
    <xf borderId="40" fillId="3" fontId="16" numFmtId="164" xfId="0" applyAlignment="1" applyBorder="1" applyFont="1" applyNumberFormat="1">
      <alignment horizontal="center" vertical="center"/>
    </xf>
    <xf borderId="0" fillId="5" fontId="11" numFmtId="3" xfId="0" applyAlignment="1" applyFont="1" applyNumberFormat="1">
      <alignment horizontal="center" shrinkToFit="0" vertical="center" wrapText="1"/>
    </xf>
    <xf borderId="0" fillId="3" fontId="17" numFmtId="3" xfId="0" applyAlignment="1" applyFont="1" applyNumberFormat="1">
      <alignment shrinkToFit="0" vertical="center" wrapText="1"/>
    </xf>
    <xf borderId="0" fillId="3" fontId="17" numFmtId="3" xfId="0" applyAlignment="1" applyFont="1" applyNumberFormat="1">
      <alignment horizontal="center" vertical="center"/>
    </xf>
    <xf borderId="1" fillId="3" fontId="17" numFmtId="3" xfId="0" applyAlignment="1" applyBorder="1" applyFont="1" applyNumberFormat="1">
      <alignment horizontal="center" vertical="center"/>
    </xf>
    <xf borderId="36" fillId="3" fontId="17" numFmtId="164" xfId="0" applyAlignment="1" applyBorder="1" applyFont="1" applyNumberFormat="1">
      <alignment horizontal="center" vertical="center"/>
    </xf>
    <xf borderId="1" fillId="3" fontId="18" numFmtId="3" xfId="0" applyAlignment="1" applyBorder="1" applyFont="1" applyNumberFormat="1">
      <alignment horizontal="center" vertical="center"/>
    </xf>
    <xf borderId="41" fillId="5" fontId="9" numFmtId="0" xfId="0" applyAlignment="1" applyBorder="1" applyFont="1">
      <alignment vertical="center"/>
    </xf>
    <xf borderId="42" fillId="0" fontId="10" numFmtId="0" xfId="0" applyBorder="1" applyFont="1"/>
    <xf borderId="43" fillId="0" fontId="10" numFmtId="0" xfId="0" applyBorder="1" applyFont="1"/>
    <xf borderId="44" fillId="5" fontId="11" numFmtId="0" xfId="0" applyAlignment="1" applyBorder="1" applyFont="1">
      <alignment shrinkToFit="0" vertical="center" wrapText="1"/>
    </xf>
    <xf borderId="45" fillId="5" fontId="11" numFmtId="0" xfId="0" applyAlignment="1" applyBorder="1" applyFont="1">
      <alignment shrinkToFit="0" vertical="center" wrapText="1"/>
    </xf>
    <xf borderId="46" fillId="5" fontId="11" numFmtId="3" xfId="0" applyAlignment="1" applyBorder="1" applyFont="1" applyNumberFormat="1">
      <alignment horizontal="center" vertical="center"/>
    </xf>
    <xf borderId="47" fillId="5" fontId="14" numFmtId="3" xfId="0" applyAlignment="1" applyBorder="1" applyFont="1" applyNumberFormat="1">
      <alignment horizontal="center" vertical="center"/>
    </xf>
    <xf borderId="45" fillId="5" fontId="14" numFmtId="3" xfId="0" applyAlignment="1" applyBorder="1" applyFont="1" applyNumberFormat="1">
      <alignment horizontal="center" vertical="center"/>
    </xf>
    <xf borderId="48" fillId="5" fontId="11" numFmtId="164" xfId="0" applyAlignment="1" applyBorder="1" applyFont="1" applyNumberFormat="1">
      <alignment horizontal="center" vertical="center"/>
    </xf>
    <xf borderId="49" fillId="5" fontId="11" numFmtId="164" xfId="0" applyAlignment="1" applyBorder="1" applyFont="1" applyNumberFormat="1">
      <alignment horizontal="center" vertical="center"/>
    </xf>
    <xf borderId="16" fillId="0" fontId="11" numFmtId="164" xfId="0" applyAlignment="1" applyBorder="1" applyFont="1" applyNumberFormat="1">
      <alignment horizontal="center" vertical="center"/>
    </xf>
    <xf borderId="0" fillId="6" fontId="9" numFmtId="0" xfId="0" applyAlignment="1" applyFill="1" applyFont="1">
      <alignment vertical="center"/>
    </xf>
    <xf borderId="0" fillId="6" fontId="11" numFmtId="0" xfId="0" applyAlignment="1" applyFont="1">
      <alignment shrinkToFit="0" vertical="center" wrapText="1"/>
    </xf>
    <xf borderId="50" fillId="0" fontId="10" numFmtId="0" xfId="0" applyBorder="1" applyFont="1"/>
    <xf borderId="16" fillId="6" fontId="11" numFmtId="0" xfId="0" applyAlignment="1" applyBorder="1" applyFont="1">
      <alignment shrinkToFit="0" vertical="center" wrapText="1"/>
    </xf>
    <xf borderId="51" fillId="3" fontId="14" numFmtId="164" xfId="0" applyAlignment="1" applyBorder="1" applyFont="1" applyNumberFormat="1">
      <alignment horizontal="center" vertical="center"/>
    </xf>
    <xf borderId="41" fillId="7" fontId="9" numFmtId="0" xfId="0" applyAlignment="1" applyBorder="1" applyFill="1" applyFont="1">
      <alignment vertical="center"/>
    </xf>
    <xf borderId="44" fillId="7" fontId="11" numFmtId="0" xfId="0" applyAlignment="1" applyBorder="1" applyFont="1">
      <alignment shrinkToFit="0" vertical="center" wrapText="1"/>
    </xf>
    <xf borderId="45" fillId="7" fontId="11" numFmtId="0" xfId="0" applyAlignment="1" applyBorder="1" applyFont="1">
      <alignment shrinkToFit="0" vertical="center" wrapText="1"/>
    </xf>
    <xf borderId="46" fillId="7" fontId="11" numFmtId="3" xfId="0" applyAlignment="1" applyBorder="1" applyFont="1" applyNumberFormat="1">
      <alignment horizontal="center" vertical="center"/>
    </xf>
    <xf borderId="47" fillId="7" fontId="14" numFmtId="3" xfId="0" applyAlignment="1" applyBorder="1" applyFont="1" applyNumberFormat="1">
      <alignment horizontal="center" vertical="center"/>
    </xf>
    <xf borderId="46" fillId="7" fontId="14" numFmtId="3" xfId="0" applyAlignment="1" applyBorder="1" applyFont="1" applyNumberFormat="1">
      <alignment horizontal="center" vertical="center"/>
    </xf>
    <xf borderId="48" fillId="7" fontId="11" numFmtId="164" xfId="0" applyAlignment="1" applyBorder="1" applyFont="1" applyNumberFormat="1">
      <alignment horizontal="center" vertical="center"/>
    </xf>
    <xf borderId="45" fillId="7" fontId="14" numFmtId="3" xfId="0" applyAlignment="1" applyBorder="1" applyFont="1" applyNumberFormat="1">
      <alignment horizontal="center" vertical="center"/>
    </xf>
    <xf borderId="49" fillId="7" fontId="11" numFmtId="164" xfId="0" applyAlignment="1" applyBorder="1" applyFont="1" applyNumberFormat="1">
      <alignment horizontal="center" vertical="center"/>
    </xf>
    <xf borderId="52" fillId="7" fontId="9" numFmtId="0" xfId="0" applyAlignment="1" applyBorder="1" applyFont="1">
      <alignment horizontal="left" vertical="center"/>
    </xf>
    <xf borderId="53" fillId="0" fontId="10" numFmtId="0" xfId="0" applyBorder="1" applyFont="1"/>
    <xf borderId="54" fillId="0" fontId="10" numFmtId="0" xfId="0" applyBorder="1" applyFont="1"/>
    <xf borderId="55" fillId="7" fontId="11" numFmtId="0" xfId="0" applyAlignment="1" applyBorder="1" applyFont="1">
      <alignment horizontal="left" shrinkToFit="0" vertical="center" wrapText="1"/>
    </xf>
    <xf borderId="55" fillId="7" fontId="11" numFmtId="3" xfId="0" applyAlignment="1" applyBorder="1" applyFont="1" applyNumberFormat="1">
      <alignment horizontal="center" vertical="center"/>
    </xf>
    <xf borderId="56" fillId="7" fontId="14" numFmtId="3" xfId="0" applyAlignment="1" applyBorder="1" applyFont="1" applyNumberFormat="1">
      <alignment horizontal="center" readingOrder="0" vertical="center"/>
    </xf>
    <xf borderId="57" fillId="7" fontId="14" numFmtId="3" xfId="0" applyAlignment="1" applyBorder="1" applyFont="1" applyNumberFormat="1">
      <alignment horizontal="center" readingOrder="0" vertical="center"/>
    </xf>
    <xf borderId="58" fillId="7" fontId="11" numFmtId="164" xfId="0" applyAlignment="1" applyBorder="1" applyFont="1" applyNumberFormat="1">
      <alignment horizontal="center" vertical="center"/>
    </xf>
    <xf borderId="59" fillId="7" fontId="11" numFmtId="164" xfId="0" applyAlignment="1" applyBorder="1" applyFont="1" applyNumberFormat="1">
      <alignment horizontal="center" vertical="center"/>
    </xf>
    <xf borderId="52" fillId="7" fontId="9" numFmtId="0" xfId="0" applyAlignment="1" applyBorder="1" applyFont="1">
      <alignment horizontal="left" readingOrder="0" shrinkToFit="0" vertical="center" wrapText="1"/>
    </xf>
    <xf borderId="56" fillId="7" fontId="14" numFmtId="3" xfId="0" applyAlignment="1" applyBorder="1" applyFont="1" applyNumberFormat="1">
      <alignment horizontal="center" vertical="center"/>
    </xf>
    <xf borderId="57" fillId="7" fontId="14" numFmtId="3" xfId="0" applyAlignment="1" applyBorder="1" applyFont="1" applyNumberFormat="1">
      <alignment horizontal="center" vertical="center"/>
    </xf>
    <xf borderId="58" fillId="7" fontId="11" numFmtId="164" xfId="0" applyAlignment="1" applyBorder="1" applyFont="1" applyNumberFormat="1">
      <alignment horizontal="center" readingOrder="0" vertical="center"/>
    </xf>
    <xf borderId="55" fillId="7" fontId="14" numFmtId="3" xfId="0" applyAlignment="1" applyBorder="1" applyFont="1" applyNumberFormat="1">
      <alignment horizontal="center" vertical="center"/>
    </xf>
    <xf borderId="52" fillId="4" fontId="9" numFmtId="0" xfId="0" applyAlignment="1" applyBorder="1" applyFont="1">
      <alignment horizontal="left" vertical="center"/>
    </xf>
    <xf borderId="60" fillId="0" fontId="10" numFmtId="0" xfId="0" applyBorder="1" applyFont="1"/>
    <xf borderId="61" fillId="4" fontId="14" numFmtId="0" xfId="0" applyAlignment="1" applyBorder="1" applyFont="1">
      <alignment horizontal="center" readingOrder="0" shrinkToFit="0" vertical="center" wrapText="1"/>
    </xf>
    <xf borderId="62" fillId="4" fontId="14" numFmtId="3" xfId="0" applyAlignment="1" applyBorder="1" applyFont="1" applyNumberFormat="1">
      <alignment horizontal="center" readingOrder="0" vertical="center"/>
    </xf>
    <xf borderId="61" fillId="4" fontId="11" numFmtId="164" xfId="0" applyAlignment="1" applyBorder="1" applyFont="1" applyNumberFormat="1">
      <alignment horizontal="center" vertical="center"/>
    </xf>
    <xf borderId="63" fillId="4" fontId="11" numFmtId="164" xfId="0" applyAlignment="1" applyBorder="1" applyFont="1" applyNumberFormat="1">
      <alignment horizontal="center" vertical="center"/>
    </xf>
    <xf borderId="0" fillId="3" fontId="9" numFmtId="0" xfId="0" applyAlignment="1" applyFont="1">
      <alignment horizontal="left" vertical="center"/>
    </xf>
    <xf borderId="0" fillId="3" fontId="9" numFmtId="0" xfId="0" applyAlignment="1" applyFont="1">
      <alignment horizontal="left" shrinkToFit="0" vertical="center" wrapText="1"/>
    </xf>
    <xf borderId="0" fillId="0" fontId="9" numFmtId="164" xfId="0" applyAlignment="1" applyFont="1" applyNumberFormat="1">
      <alignment horizontal="center" vertical="center"/>
    </xf>
    <xf borderId="16" fillId="0" fontId="9" numFmtId="164" xfId="0" applyAlignment="1" applyBorder="1" applyFont="1" applyNumberFormat="1">
      <alignment horizontal="center" vertical="center"/>
    </xf>
    <xf borderId="0" fillId="0" fontId="12" numFmtId="0" xfId="0" applyAlignment="1" applyFont="1">
      <alignment vertical="center"/>
    </xf>
    <xf borderId="0" fillId="0" fontId="12" numFmtId="164" xfId="0" applyAlignment="1" applyFont="1" applyNumberFormat="1">
      <alignment horizontal="center" vertical="center"/>
    </xf>
    <xf borderId="16" fillId="0" fontId="12" numFmtId="164" xfId="0" applyAlignment="1" applyBorder="1" applyFont="1" applyNumberFormat="1">
      <alignment horizontal="center" vertical="center"/>
    </xf>
    <xf borderId="64" fillId="4" fontId="9" numFmtId="0" xfId="0" applyAlignment="1" applyBorder="1" applyFont="1">
      <alignment shrinkToFit="0" vertical="center" wrapText="1"/>
    </xf>
    <xf borderId="65" fillId="0" fontId="10" numFmtId="0" xfId="0" applyBorder="1" applyFont="1"/>
    <xf borderId="66" fillId="0" fontId="10" numFmtId="0" xfId="0" applyBorder="1" applyFont="1"/>
    <xf borderId="0" fillId="0" fontId="12" numFmtId="164" xfId="0" applyAlignment="1" applyFont="1" applyNumberFormat="1">
      <alignment vertical="center"/>
    </xf>
    <xf borderId="16" fillId="0" fontId="12" numFmtId="164" xfId="0" applyAlignment="1" applyBorder="1" applyFont="1" applyNumberFormat="1">
      <alignment vertical="center"/>
    </xf>
    <xf borderId="67" fillId="4" fontId="9" numFmtId="0" xfId="0" applyAlignment="1" applyBorder="1" applyFont="1">
      <alignment shrinkToFit="0" vertical="center" wrapText="1"/>
    </xf>
    <xf borderId="68" fillId="0" fontId="10" numFmtId="0" xfId="0" applyBorder="1" applyFont="1"/>
    <xf borderId="69" fillId="0" fontId="10" numFmtId="0" xfId="0" applyBorder="1" applyFont="1"/>
    <xf borderId="70" fillId="4" fontId="9" numFmtId="0" xfId="0" applyAlignment="1" applyBorder="1" applyFont="1">
      <alignment shrinkToFit="0" vertical="center" wrapText="1"/>
    </xf>
    <xf borderId="71" fillId="0" fontId="10" numFmtId="0" xfId="0" applyBorder="1" applyFont="1"/>
    <xf borderId="72" fillId="0" fontId="10" numFmtId="0" xfId="0" applyBorder="1" applyFont="1"/>
    <xf borderId="0" fillId="0" fontId="19" numFmtId="0" xfId="0" applyAlignment="1" applyFont="1">
      <alignment horizontal="center" vertical="center"/>
    </xf>
    <xf borderId="73" fillId="0" fontId="12" numFmtId="164" xfId="0" applyAlignment="1" applyBorder="1" applyFont="1" applyNumberFormat="1">
      <alignment vertical="center"/>
    </xf>
    <xf borderId="0" fillId="0" fontId="20" numFmtId="0" xfId="0" applyFont="1"/>
    <xf borderId="0" fillId="0" fontId="9" numFmtId="0" xfId="0" applyAlignment="1" applyFont="1">
      <alignment horizontal="right" vertical="center"/>
    </xf>
    <xf borderId="0" fillId="0" fontId="6" numFmtId="0" xfId="0" applyAlignment="1" applyFont="1">
      <alignment horizontal="center" vertical="center"/>
    </xf>
    <xf borderId="74" fillId="2" fontId="6" numFmtId="0" xfId="0" applyAlignment="1" applyBorder="1" applyFont="1">
      <alignment horizontal="center" vertical="center"/>
    </xf>
    <xf borderId="75" fillId="0" fontId="10" numFmtId="0" xfId="0" applyBorder="1" applyFont="1"/>
    <xf borderId="16" fillId="0" fontId="10" numFmtId="0" xfId="0" applyBorder="1" applyFont="1"/>
    <xf borderId="0" fillId="0" fontId="15" numFmtId="0" xfId="0" applyAlignment="1" applyFont="1">
      <alignment vertical="center"/>
    </xf>
    <xf borderId="0" fillId="0" fontId="15" numFmtId="164" xfId="0" applyAlignment="1" applyFont="1" applyNumberFormat="1">
      <alignment vertical="center"/>
    </xf>
    <xf borderId="76" fillId="4" fontId="21" numFmtId="0" xfId="0" applyAlignment="1" applyBorder="1" applyFont="1">
      <alignment shrinkToFit="0" vertical="center" wrapText="1"/>
    </xf>
    <xf borderId="77" fillId="0" fontId="10" numFmtId="0" xfId="0" applyBorder="1" applyFont="1"/>
    <xf borderId="78" fillId="0" fontId="10" numFmtId="0" xfId="0" applyBorder="1" applyFont="1"/>
    <xf borderId="0" fillId="0" fontId="12" numFmtId="0" xfId="0" applyAlignment="1" applyFont="1">
      <alignment vertical="top"/>
    </xf>
    <xf borderId="79" fillId="0" fontId="22" numFmtId="0" xfId="0" applyAlignment="1" applyBorder="1" applyFont="1">
      <alignment horizontal="center" readingOrder="0" vertical="center"/>
    </xf>
    <xf borderId="80" fillId="0" fontId="10" numFmtId="0" xfId="0" applyBorder="1" applyFont="1"/>
    <xf borderId="81" fillId="0" fontId="9" numFmtId="164" xfId="0" applyAlignment="1" applyBorder="1" applyFont="1" applyNumberFormat="1">
      <alignment horizontal="center" readingOrder="0" shrinkToFit="0" vertical="center" wrapText="1"/>
    </xf>
    <xf borderId="82" fillId="0" fontId="9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horizontal="center" shrinkToFit="0" vertical="center" wrapText="1"/>
    </xf>
    <xf borderId="83" fillId="0" fontId="13" numFmtId="0" xfId="0" applyAlignment="1" applyBorder="1" applyFont="1">
      <alignment horizontal="center" vertical="center"/>
    </xf>
    <xf borderId="84" fillId="0" fontId="10" numFmtId="0" xfId="0" applyBorder="1" applyFont="1"/>
    <xf borderId="85" fillId="0" fontId="13" numFmtId="164" xfId="0" applyAlignment="1" applyBorder="1" applyFont="1" applyNumberFormat="1">
      <alignment horizontal="center" vertical="center"/>
    </xf>
    <xf borderId="86" fillId="0" fontId="13" numFmtId="9" xfId="0" applyAlignment="1" applyBorder="1" applyFont="1" applyNumberFormat="1">
      <alignment horizontal="center" vertical="center"/>
    </xf>
    <xf borderId="0" fillId="0" fontId="12" numFmtId="9" xfId="0" applyAlignment="1" applyFont="1" applyNumberFormat="1">
      <alignment vertical="center"/>
    </xf>
    <xf borderId="85" fillId="3" fontId="17" numFmtId="3" xfId="0" applyAlignment="1" applyBorder="1" applyFont="1" applyNumberFormat="1">
      <alignment horizontal="center" vertical="center"/>
    </xf>
    <xf borderId="87" fillId="0" fontId="13" numFmtId="0" xfId="0" applyAlignment="1" applyBorder="1" applyFont="1">
      <alignment horizontal="center" vertical="center"/>
    </xf>
    <xf borderId="88" fillId="0" fontId="10" numFmtId="0" xfId="0" applyBorder="1" applyFont="1"/>
    <xf borderId="89" fillId="0" fontId="13" numFmtId="164" xfId="0" applyAlignment="1" applyBorder="1" applyFont="1" applyNumberFormat="1">
      <alignment horizontal="center" vertical="center"/>
    </xf>
    <xf borderId="90" fillId="0" fontId="13" numFmtId="9" xfId="0" applyAlignment="1" applyBorder="1" applyFont="1" applyNumberFormat="1">
      <alignment horizontal="center" vertical="center"/>
    </xf>
    <xf borderId="91" fillId="0" fontId="9" numFmtId="0" xfId="0" applyAlignment="1" applyBorder="1" applyFont="1">
      <alignment horizontal="center" vertical="center"/>
    </xf>
    <xf borderId="92" fillId="0" fontId="10" numFmtId="0" xfId="0" applyBorder="1" applyFont="1"/>
    <xf borderId="93" fillId="0" fontId="12" numFmtId="164" xfId="0" applyAlignment="1" applyBorder="1" applyFont="1" applyNumberFormat="1">
      <alignment horizontal="center" vertical="center"/>
    </xf>
    <xf borderId="94" fillId="0" fontId="12" numFmtId="9" xfId="0" applyAlignment="1" applyBorder="1" applyFont="1" applyNumberFormat="1">
      <alignment horizontal="center" vertical="center"/>
    </xf>
    <xf borderId="0" fillId="0" fontId="12" numFmtId="164" xfId="0" applyFont="1" applyNumberFormat="1"/>
    <xf borderId="0" fillId="0" fontId="23" numFmtId="0" xfId="0" applyAlignment="1" applyFont="1">
      <alignment vertical="center"/>
    </xf>
    <xf borderId="95" fillId="0" fontId="13" numFmtId="0" xfId="0" applyAlignment="1" applyBorder="1" applyFont="1">
      <alignment horizontal="center" vertical="center"/>
    </xf>
    <xf borderId="96" fillId="0" fontId="10" numFmtId="0" xfId="0" applyBorder="1" applyFont="1"/>
    <xf borderId="97" fillId="0" fontId="13" numFmtId="164" xfId="0" applyAlignment="1" applyBorder="1" applyFont="1" applyNumberFormat="1">
      <alignment horizontal="center" vertical="center"/>
    </xf>
    <xf borderId="98" fillId="0" fontId="13" numFmtId="9" xfId="0" applyAlignment="1" applyBorder="1" applyFont="1" applyNumberFormat="1">
      <alignment horizontal="center" vertical="center"/>
    </xf>
    <xf borderId="99" fillId="0" fontId="10" numFmtId="0" xfId="0" applyBorder="1" applyFont="1"/>
    <xf borderId="100" fillId="0" fontId="10" numFmtId="0" xfId="0" applyBorder="1" applyFont="1"/>
    <xf borderId="0" fillId="0" fontId="12" numFmtId="9" xfId="0" applyFont="1" applyNumberFormat="1"/>
    <xf borderId="0" fillId="0" fontId="24" numFmtId="0" xfId="0" applyAlignment="1" applyFont="1">
      <alignment vertical="center"/>
    </xf>
    <xf borderId="79" fillId="0" fontId="22" numFmtId="0" xfId="0" applyAlignment="1" applyBorder="1" applyFont="1">
      <alignment horizontal="center" vertical="center"/>
    </xf>
    <xf borderId="101" fillId="0" fontId="10" numFmtId="0" xfId="0" applyBorder="1" applyFont="1"/>
    <xf borderId="95" fillId="0" fontId="13" numFmtId="0" xfId="0" applyAlignment="1" applyBorder="1" applyFont="1">
      <alignment horizontal="center" readingOrder="0" vertical="center"/>
    </xf>
    <xf borderId="102" fillId="0" fontId="10" numFmtId="0" xfId="0" applyBorder="1" applyFont="1"/>
    <xf borderId="103" fillId="4" fontId="12" numFmtId="164" xfId="0" applyAlignment="1" applyBorder="1" applyFont="1" applyNumberFormat="1">
      <alignment horizontal="center" vertical="center"/>
    </xf>
    <xf borderId="104" fillId="0" fontId="10" numFmtId="0" xfId="0" applyBorder="1" applyFont="1"/>
    <xf borderId="83" fillId="0" fontId="13" numFmtId="0" xfId="0" applyAlignment="1" applyBorder="1" applyFont="1">
      <alignment horizontal="center" readingOrder="0" vertical="center"/>
    </xf>
    <xf borderId="105" fillId="4" fontId="12" numFmtId="164" xfId="0" applyAlignment="1" applyBorder="1" applyFont="1" applyNumberFormat="1">
      <alignment horizontal="center" vertical="center"/>
    </xf>
    <xf borderId="106" fillId="0" fontId="10" numFmtId="0" xfId="0" applyBorder="1" applyFont="1"/>
    <xf borderId="107" fillId="0" fontId="9" numFmtId="0" xfId="0" applyAlignment="1" applyBorder="1" applyFont="1">
      <alignment horizontal="center" readingOrder="0" vertical="center"/>
    </xf>
    <xf borderId="108" fillId="0" fontId="10" numFmtId="0" xfId="0" applyBorder="1" applyFont="1"/>
    <xf borderId="109" fillId="4" fontId="25" numFmtId="164" xfId="0" applyAlignment="1" applyBorder="1" applyFont="1" applyNumberFormat="1">
      <alignment horizontal="center" vertical="center"/>
    </xf>
    <xf borderId="110" fillId="0" fontId="10" numFmtId="0" xfId="0" applyBorder="1" applyFont="1"/>
    <xf borderId="0" fillId="0" fontId="26" numFmtId="0" xfId="0" applyAlignment="1" applyFont="1">
      <alignment vertical="center"/>
    </xf>
    <xf borderId="111" fillId="3" fontId="22" numFmtId="0" xfId="0" applyAlignment="1" applyBorder="1" applyFont="1">
      <alignment vertical="center"/>
    </xf>
    <xf borderId="112" fillId="0" fontId="10" numFmtId="0" xfId="0" applyBorder="1" applyFont="1"/>
    <xf borderId="113" fillId="0" fontId="12" numFmtId="164" xfId="0" applyAlignment="1" applyBorder="1" applyFont="1" applyNumberFormat="1">
      <alignment horizontal="left" vertical="center"/>
    </xf>
    <xf borderId="114" fillId="0" fontId="10" numFmtId="0" xfId="0" applyBorder="1" applyFont="1"/>
    <xf borderId="0" fillId="0" fontId="26" numFmtId="0" xfId="0" applyAlignment="1" applyFont="1">
      <alignment shrinkToFit="0" vertical="center" wrapText="1"/>
    </xf>
    <xf borderId="83" fillId="3" fontId="22" numFmtId="0" xfId="0" applyAlignment="1" applyBorder="1" applyFont="1">
      <alignment shrinkToFit="0" vertical="center" wrapText="1"/>
    </xf>
    <xf borderId="115" fillId="0" fontId="12" numFmtId="164" xfId="0" applyAlignment="1" applyBorder="1" applyFont="1" applyNumberFormat="1">
      <alignment horizontal="left" vertical="center"/>
    </xf>
    <xf borderId="116" fillId="0" fontId="10" numFmtId="0" xfId="0" applyBorder="1" applyFont="1"/>
    <xf borderId="107" fillId="3" fontId="22" numFmtId="0" xfId="0" applyAlignment="1" applyBorder="1" applyFont="1">
      <alignment shrinkToFit="0" vertical="center" wrapText="1"/>
    </xf>
    <xf borderId="117" fillId="0" fontId="12" numFmtId="164" xfId="0" applyAlignment="1" applyBorder="1" applyFont="1" applyNumberFormat="1">
      <alignment horizontal="left" vertical="center"/>
    </xf>
    <xf borderId="118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200025</xdr:colOff>
      <xdr:row>0</xdr:row>
      <xdr:rowOff>-180975</xdr:rowOff>
    </xdr:from>
    <xdr:ext cx="3867150" cy="54387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1343025</xdr:colOff>
      <xdr:row>15</xdr:row>
      <xdr:rowOff>104775</xdr:rowOff>
    </xdr:from>
    <xdr:ext cx="3495675" cy="581025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19050</xdr:rowOff>
    </xdr:from>
    <xdr:ext cx="752475" cy="752475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923925</xdr:colOff>
      <xdr:row>0</xdr:row>
      <xdr:rowOff>38100</xdr:rowOff>
    </xdr:from>
    <xdr:ext cx="752475" cy="7524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92D1"/>
      </a:accent1>
      <a:accent2>
        <a:srgbClr val="004976"/>
      </a:accent2>
      <a:accent3>
        <a:srgbClr val="4EC3E0"/>
      </a:accent3>
      <a:accent4>
        <a:srgbClr val="B7B7B7"/>
      </a:accent4>
      <a:accent5>
        <a:srgbClr val="EFEFEF"/>
      </a:accent5>
      <a:accent6>
        <a:srgbClr val="666666"/>
      </a:accent6>
      <a:hlink>
        <a:srgbClr val="0092D1"/>
      </a:hlink>
      <a:folHlink>
        <a:srgbClr val="0092D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.38"/>
    <col customWidth="1" min="2" max="2" width="3.0"/>
    <col customWidth="1" min="3" max="5" width="12.63"/>
    <col customWidth="1" min="6" max="6" width="64.25"/>
    <col customWidth="1" min="7" max="7" width="55.13"/>
  </cols>
  <sheetData>
    <row r="1" ht="24.75" customHeight="1">
      <c r="A1" s="1"/>
      <c r="D1" s="2"/>
      <c r="F1" s="3" t="s">
        <v>0</v>
      </c>
      <c r="G1" s="4"/>
    </row>
    <row r="2" ht="42.0" customHeight="1">
      <c r="G2" s="4"/>
    </row>
    <row r="3" ht="41.25" customHeight="1">
      <c r="A3" s="5" t="s">
        <v>1</v>
      </c>
      <c r="B3" s="6" t="s">
        <v>1</v>
      </c>
      <c r="G3" s="7"/>
    </row>
    <row r="4" ht="9.75" customHeight="1">
      <c r="A4" s="5"/>
      <c r="B4" s="8"/>
      <c r="G4" s="7"/>
    </row>
    <row r="5">
      <c r="A5" s="9"/>
      <c r="B5" s="10" t="s">
        <v>2</v>
      </c>
      <c r="C5" s="11"/>
      <c r="D5" s="11"/>
      <c r="E5" s="11"/>
      <c r="F5" s="12"/>
      <c r="G5" s="13"/>
    </row>
    <row r="6" ht="11.25" customHeight="1">
      <c r="A6" s="14"/>
      <c r="B6" s="15"/>
      <c r="G6" s="16"/>
    </row>
    <row r="7">
      <c r="A7" s="14"/>
      <c r="B7" s="17" t="s">
        <v>3</v>
      </c>
      <c r="C7" s="11"/>
      <c r="D7" s="11"/>
      <c r="E7" s="11"/>
      <c r="F7" s="12"/>
      <c r="G7" s="13"/>
    </row>
    <row r="8" ht="12.0" customHeight="1">
      <c r="A8" s="14"/>
      <c r="B8" s="15"/>
      <c r="G8" s="16"/>
    </row>
    <row r="9" ht="21.0" customHeight="1">
      <c r="A9" s="14"/>
      <c r="B9" s="18" t="s">
        <v>4</v>
      </c>
      <c r="C9" s="11"/>
      <c r="D9" s="11"/>
      <c r="E9" s="11"/>
      <c r="F9" s="12"/>
      <c r="G9" s="19"/>
    </row>
    <row r="10" ht="12.0" customHeight="1">
      <c r="A10" s="20"/>
      <c r="B10" s="15"/>
      <c r="G10" s="16"/>
    </row>
    <row r="11" ht="33.75" customHeight="1">
      <c r="A11" s="14"/>
      <c r="B11" s="10" t="s">
        <v>5</v>
      </c>
      <c r="C11" s="11"/>
      <c r="D11" s="11"/>
      <c r="E11" s="11"/>
      <c r="F11" s="12"/>
      <c r="G11" s="13"/>
    </row>
    <row r="12" ht="12.75" customHeight="1">
      <c r="A12" s="14"/>
      <c r="B12" s="15"/>
      <c r="G12" s="16"/>
    </row>
    <row r="13">
      <c r="A13" s="14"/>
      <c r="B13" s="10" t="s">
        <v>6</v>
      </c>
      <c r="C13" s="11"/>
      <c r="D13" s="11"/>
      <c r="E13" s="11"/>
      <c r="F13" s="12"/>
      <c r="G13" s="13"/>
    </row>
    <row r="14" ht="12.0" customHeight="1">
      <c r="A14" s="14"/>
      <c r="B14" s="21"/>
      <c r="C14" s="21"/>
      <c r="D14" s="21"/>
      <c r="E14" s="21"/>
      <c r="F14" s="21"/>
      <c r="G14" s="13"/>
    </row>
    <row r="15" ht="33.0" customHeight="1">
      <c r="A15" s="14"/>
      <c r="B15" s="10" t="s">
        <v>7</v>
      </c>
      <c r="C15" s="11"/>
      <c r="D15" s="11"/>
      <c r="E15" s="11"/>
      <c r="F15" s="12"/>
      <c r="G15" s="13"/>
    </row>
    <row r="16" ht="27.75" customHeight="1">
      <c r="A16" s="20"/>
      <c r="B16" s="21"/>
      <c r="C16" s="21"/>
      <c r="D16" s="21"/>
      <c r="E16" s="21"/>
      <c r="F16" s="21"/>
      <c r="G16" s="13"/>
    </row>
    <row r="17" ht="33.0" customHeight="1">
      <c r="A17" s="20"/>
      <c r="B17" s="21"/>
      <c r="C17" s="21"/>
      <c r="D17" s="21"/>
      <c r="E17" s="21"/>
      <c r="F17" s="21"/>
      <c r="G17" s="13"/>
    </row>
  </sheetData>
  <mergeCells count="15">
    <mergeCell ref="B7:F7"/>
    <mergeCell ref="B8:F8"/>
    <mergeCell ref="B9:F9"/>
    <mergeCell ref="B10:F10"/>
    <mergeCell ref="B11:F11"/>
    <mergeCell ref="B12:F12"/>
    <mergeCell ref="B13:F13"/>
    <mergeCell ref="B15:F15"/>
    <mergeCell ref="A1:C2"/>
    <mergeCell ref="D1:E2"/>
    <mergeCell ref="F1:F2"/>
    <mergeCell ref="B3:F3"/>
    <mergeCell ref="B4:F4"/>
    <mergeCell ref="B5:F5"/>
    <mergeCell ref="B6:F6"/>
  </mergeCells>
  <printOptions horizontalCentered="1"/>
  <pageMargins bottom="1.0" footer="0.0" header="0.0" left="0.17" right="0.24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4.0" ySplit="3.0" topLeftCell="E4" activePane="bottomRight" state="frozen"/>
      <selection activeCell="E1" sqref="E1" pane="topRight"/>
      <selection activeCell="A4" sqref="A4" pane="bottomLeft"/>
      <selection activeCell="E4" sqref="E4" pane="bottomRight"/>
    </sheetView>
  </sheetViews>
  <sheetFormatPr customHeight="1" defaultColWidth="12.63" defaultRowHeight="15.0"/>
  <cols>
    <col customWidth="1" min="1" max="4" width="12.63"/>
    <col customWidth="1" min="5" max="5" width="3.0"/>
    <col customWidth="1" min="6" max="6" width="33.0"/>
    <col customWidth="1" min="7" max="7" width="34.88"/>
    <col customWidth="1" min="8" max="8" width="9.0"/>
    <col customWidth="1" min="9" max="9" width="8.63"/>
    <col customWidth="1" min="10" max="10" width="11.13"/>
    <col customWidth="1" min="11" max="11" width="7.25"/>
    <col customWidth="1" min="12" max="12" width="8.75"/>
    <col customWidth="1" min="13" max="13" width="9.38"/>
    <col customWidth="1" min="14" max="14" width="7.25"/>
    <col customWidth="1" min="15" max="15" width="8.63"/>
    <col customWidth="1" min="16" max="16" width="10.38"/>
    <col customWidth="1" min="17" max="17" width="7.25"/>
    <col customWidth="1" min="18" max="18" width="8.13"/>
    <col customWidth="1" min="19" max="19" width="10.38"/>
    <col customWidth="1" min="20" max="20" width="7.25"/>
    <col customWidth="1" min="21" max="21" width="8.5"/>
    <col customWidth="1" min="22" max="22" width="10.38"/>
    <col customWidth="1" min="23" max="23" width="7.25"/>
    <col customWidth="1" min="24" max="24" width="8.13"/>
    <col customWidth="1" min="25" max="25" width="10.38"/>
    <col customWidth="1" min="26" max="26" width="15.13"/>
    <col customWidth="1" min="27" max="27" width="6.75"/>
  </cols>
  <sheetData>
    <row r="1" ht="4.5" customHeight="1">
      <c r="A1" s="22"/>
      <c r="B1" s="22"/>
      <c r="C1" s="22"/>
      <c r="D1" s="22"/>
      <c r="E1" s="23"/>
      <c r="F1" s="23"/>
      <c r="G1" s="24"/>
      <c r="H1" s="25"/>
      <c r="I1" s="26"/>
      <c r="J1" s="27"/>
      <c r="K1" s="25"/>
      <c r="L1" s="26"/>
      <c r="M1" s="27"/>
      <c r="N1" s="25"/>
      <c r="O1" s="26"/>
      <c r="P1" s="27"/>
      <c r="Q1" s="25"/>
      <c r="R1" s="26"/>
      <c r="S1" s="27"/>
      <c r="T1" s="25"/>
      <c r="U1" s="26"/>
      <c r="V1" s="27"/>
      <c r="W1" s="25"/>
      <c r="X1" s="26"/>
      <c r="Y1" s="27"/>
      <c r="Z1" s="28"/>
      <c r="AA1" s="29"/>
    </row>
    <row r="2" ht="41.25" customHeight="1">
      <c r="A2" s="30" t="s">
        <v>8</v>
      </c>
      <c r="B2" s="31"/>
      <c r="C2" s="31"/>
      <c r="D2" s="32"/>
      <c r="E2" s="33" t="s">
        <v>9</v>
      </c>
      <c r="F2" s="32"/>
      <c r="G2" s="33" t="s">
        <v>10</v>
      </c>
      <c r="H2" s="34" t="s">
        <v>11</v>
      </c>
      <c r="I2" s="35"/>
      <c r="J2" s="36"/>
      <c r="K2" s="34" t="s">
        <v>12</v>
      </c>
      <c r="L2" s="35"/>
      <c r="M2" s="36"/>
      <c r="N2" s="34" t="s">
        <v>13</v>
      </c>
      <c r="O2" s="35"/>
      <c r="P2" s="36"/>
      <c r="Q2" s="34" t="s">
        <v>14</v>
      </c>
      <c r="R2" s="35"/>
      <c r="S2" s="36"/>
      <c r="T2" s="34" t="s">
        <v>15</v>
      </c>
      <c r="U2" s="35"/>
      <c r="V2" s="36"/>
      <c r="W2" s="34" t="s">
        <v>16</v>
      </c>
      <c r="X2" s="35"/>
      <c r="Y2" s="36"/>
      <c r="Z2" s="37" t="s">
        <v>17</v>
      </c>
      <c r="AA2" s="38"/>
    </row>
    <row r="3" ht="70.5" customHeight="1">
      <c r="A3" s="39" t="s">
        <v>18</v>
      </c>
      <c r="B3" s="40"/>
      <c r="C3" s="40"/>
      <c r="D3" s="41"/>
      <c r="E3" s="42" t="s">
        <v>19</v>
      </c>
      <c r="F3" s="41"/>
      <c r="G3" s="42" t="s">
        <v>20</v>
      </c>
      <c r="H3" s="43" t="s">
        <v>21</v>
      </c>
      <c r="I3" s="44" t="s">
        <v>22</v>
      </c>
      <c r="J3" s="45" t="s">
        <v>23</v>
      </c>
      <c r="K3" s="43" t="s">
        <v>21</v>
      </c>
      <c r="L3" s="44" t="s">
        <v>22</v>
      </c>
      <c r="M3" s="45" t="s">
        <v>23</v>
      </c>
      <c r="N3" s="43" t="s">
        <v>21</v>
      </c>
      <c r="O3" s="44" t="s">
        <v>22</v>
      </c>
      <c r="P3" s="45" t="s">
        <v>23</v>
      </c>
      <c r="Q3" s="43" t="s">
        <v>21</v>
      </c>
      <c r="R3" s="44" t="s">
        <v>22</v>
      </c>
      <c r="S3" s="45" t="s">
        <v>23</v>
      </c>
      <c r="T3" s="43" t="s">
        <v>21</v>
      </c>
      <c r="U3" s="44" t="s">
        <v>22</v>
      </c>
      <c r="V3" s="45" t="s">
        <v>23</v>
      </c>
      <c r="W3" s="43" t="s">
        <v>21</v>
      </c>
      <c r="X3" s="44" t="s">
        <v>22</v>
      </c>
      <c r="Y3" s="45" t="s">
        <v>23</v>
      </c>
      <c r="Z3" s="46"/>
      <c r="AA3" s="38"/>
    </row>
    <row r="4" ht="18.75" customHeight="1">
      <c r="A4" s="47" t="s">
        <v>24</v>
      </c>
      <c r="B4" s="48"/>
      <c r="C4" s="48"/>
      <c r="D4" s="49"/>
      <c r="E4" s="50">
        <v>1.0</v>
      </c>
      <c r="F4" s="51"/>
      <c r="G4" s="52"/>
      <c r="H4" s="53"/>
      <c r="I4" s="54"/>
      <c r="J4" s="55">
        <f t="shared" ref="J4:J14" si="1">H4*I4</f>
        <v>0</v>
      </c>
      <c r="K4" s="53"/>
      <c r="L4" s="54"/>
      <c r="M4" s="55">
        <f t="shared" ref="M4:M14" si="2">K4*L4</f>
        <v>0</v>
      </c>
      <c r="N4" s="53"/>
      <c r="O4" s="54"/>
      <c r="P4" s="55">
        <f t="shared" ref="P4:P14" si="3">N4*O4</f>
        <v>0</v>
      </c>
      <c r="Q4" s="53"/>
      <c r="R4" s="54"/>
      <c r="S4" s="55">
        <f t="shared" ref="S4:S14" si="4">Q4*R4</f>
        <v>0</v>
      </c>
      <c r="T4" s="53"/>
      <c r="U4" s="54"/>
      <c r="V4" s="55">
        <f t="shared" ref="V4:V14" si="5">T4*U4</f>
        <v>0</v>
      </c>
      <c r="W4" s="53"/>
      <c r="X4" s="54"/>
      <c r="Y4" s="55">
        <f t="shared" ref="Y4:Y14" si="6">W4*X4</f>
        <v>0</v>
      </c>
      <c r="Z4" s="56">
        <f t="shared" ref="Z4:Z14" si="7">Y4+V4+S4+P4+M4+J4</f>
        <v>0</v>
      </c>
      <c r="AA4" s="57"/>
    </row>
    <row r="5" ht="18.75" customHeight="1">
      <c r="A5" s="58"/>
      <c r="D5" s="59"/>
      <c r="E5" s="60">
        <v>2.0</v>
      </c>
      <c r="F5" s="61"/>
      <c r="G5" s="62"/>
      <c r="H5" s="63"/>
      <c r="I5" s="64"/>
      <c r="J5" s="65">
        <f t="shared" si="1"/>
        <v>0</v>
      </c>
      <c r="K5" s="63"/>
      <c r="L5" s="64"/>
      <c r="M5" s="65">
        <f t="shared" si="2"/>
        <v>0</v>
      </c>
      <c r="N5" s="63"/>
      <c r="O5" s="64"/>
      <c r="P5" s="65">
        <f t="shared" si="3"/>
        <v>0</v>
      </c>
      <c r="Q5" s="63"/>
      <c r="R5" s="64"/>
      <c r="S5" s="65">
        <f t="shared" si="4"/>
        <v>0</v>
      </c>
      <c r="T5" s="63"/>
      <c r="U5" s="64"/>
      <c r="V5" s="65">
        <f t="shared" si="5"/>
        <v>0</v>
      </c>
      <c r="W5" s="66"/>
      <c r="X5" s="67"/>
      <c r="Y5" s="65">
        <f t="shared" si="6"/>
        <v>0</v>
      </c>
      <c r="Z5" s="68">
        <f t="shared" si="7"/>
        <v>0</v>
      </c>
      <c r="AA5" s="57"/>
    </row>
    <row r="6" ht="18.75" customHeight="1">
      <c r="A6" s="58"/>
      <c r="D6" s="59"/>
      <c r="E6" s="60">
        <v>3.0</v>
      </c>
      <c r="F6" s="61"/>
      <c r="G6" s="62"/>
      <c r="H6" s="63"/>
      <c r="I6" s="64"/>
      <c r="J6" s="65">
        <f t="shared" si="1"/>
        <v>0</v>
      </c>
      <c r="K6" s="63"/>
      <c r="L6" s="64"/>
      <c r="M6" s="65">
        <f t="shared" si="2"/>
        <v>0</v>
      </c>
      <c r="N6" s="63"/>
      <c r="O6" s="64"/>
      <c r="P6" s="65">
        <f t="shared" si="3"/>
        <v>0</v>
      </c>
      <c r="Q6" s="63"/>
      <c r="R6" s="64"/>
      <c r="S6" s="65">
        <f t="shared" si="4"/>
        <v>0</v>
      </c>
      <c r="T6" s="63"/>
      <c r="U6" s="64"/>
      <c r="V6" s="65">
        <f t="shared" si="5"/>
        <v>0</v>
      </c>
      <c r="W6" s="66"/>
      <c r="X6" s="67"/>
      <c r="Y6" s="65">
        <f t="shared" si="6"/>
        <v>0</v>
      </c>
      <c r="Z6" s="68">
        <f t="shared" si="7"/>
        <v>0</v>
      </c>
      <c r="AA6" s="57"/>
    </row>
    <row r="7" ht="18.75" customHeight="1">
      <c r="A7" s="58"/>
      <c r="D7" s="59"/>
      <c r="E7" s="60">
        <v>4.0</v>
      </c>
      <c r="F7" s="61"/>
      <c r="G7" s="62"/>
      <c r="H7" s="63"/>
      <c r="I7" s="64"/>
      <c r="J7" s="65">
        <f t="shared" si="1"/>
        <v>0</v>
      </c>
      <c r="K7" s="63"/>
      <c r="L7" s="64"/>
      <c r="M7" s="65">
        <f t="shared" si="2"/>
        <v>0</v>
      </c>
      <c r="N7" s="63"/>
      <c r="O7" s="64"/>
      <c r="P7" s="65">
        <f t="shared" si="3"/>
        <v>0</v>
      </c>
      <c r="Q7" s="63"/>
      <c r="R7" s="64"/>
      <c r="S7" s="65">
        <f t="shared" si="4"/>
        <v>0</v>
      </c>
      <c r="T7" s="63"/>
      <c r="U7" s="64"/>
      <c r="V7" s="65">
        <f t="shared" si="5"/>
        <v>0</v>
      </c>
      <c r="W7" s="66"/>
      <c r="X7" s="67"/>
      <c r="Y7" s="65">
        <f t="shared" si="6"/>
        <v>0</v>
      </c>
      <c r="Z7" s="68">
        <f t="shared" si="7"/>
        <v>0</v>
      </c>
      <c r="AA7" s="57"/>
    </row>
    <row r="8" ht="18.75" customHeight="1">
      <c r="A8" s="58"/>
      <c r="D8" s="59"/>
      <c r="E8" s="60">
        <v>5.0</v>
      </c>
      <c r="F8" s="61"/>
      <c r="G8" s="62"/>
      <c r="H8" s="63"/>
      <c r="I8" s="64"/>
      <c r="J8" s="65">
        <f t="shared" si="1"/>
        <v>0</v>
      </c>
      <c r="K8" s="63"/>
      <c r="L8" s="64"/>
      <c r="M8" s="65">
        <f t="shared" si="2"/>
        <v>0</v>
      </c>
      <c r="N8" s="63"/>
      <c r="O8" s="64"/>
      <c r="P8" s="65">
        <f t="shared" si="3"/>
        <v>0</v>
      </c>
      <c r="Q8" s="63"/>
      <c r="R8" s="64"/>
      <c r="S8" s="65">
        <f t="shared" si="4"/>
        <v>0</v>
      </c>
      <c r="T8" s="63"/>
      <c r="U8" s="64"/>
      <c r="V8" s="65">
        <f t="shared" si="5"/>
        <v>0</v>
      </c>
      <c r="W8" s="66"/>
      <c r="X8" s="67"/>
      <c r="Y8" s="65">
        <f t="shared" si="6"/>
        <v>0</v>
      </c>
      <c r="Z8" s="68">
        <f t="shared" si="7"/>
        <v>0</v>
      </c>
      <c r="AA8" s="57"/>
    </row>
    <row r="9" ht="18.75" customHeight="1">
      <c r="A9" s="58"/>
      <c r="D9" s="59"/>
      <c r="E9" s="60">
        <v>6.0</v>
      </c>
      <c r="F9" s="61"/>
      <c r="G9" s="62"/>
      <c r="H9" s="63"/>
      <c r="I9" s="64"/>
      <c r="J9" s="65">
        <f t="shared" si="1"/>
        <v>0</v>
      </c>
      <c r="K9" s="63"/>
      <c r="L9" s="64"/>
      <c r="M9" s="65">
        <f t="shared" si="2"/>
        <v>0</v>
      </c>
      <c r="N9" s="63"/>
      <c r="O9" s="64"/>
      <c r="P9" s="65">
        <f t="shared" si="3"/>
        <v>0</v>
      </c>
      <c r="Q9" s="63"/>
      <c r="R9" s="64"/>
      <c r="S9" s="65">
        <f t="shared" si="4"/>
        <v>0</v>
      </c>
      <c r="T9" s="63"/>
      <c r="U9" s="64"/>
      <c r="V9" s="65">
        <f t="shared" si="5"/>
        <v>0</v>
      </c>
      <c r="W9" s="66"/>
      <c r="X9" s="67"/>
      <c r="Y9" s="65">
        <f t="shared" si="6"/>
        <v>0</v>
      </c>
      <c r="Z9" s="68">
        <f t="shared" si="7"/>
        <v>0</v>
      </c>
      <c r="AA9" s="57"/>
    </row>
    <row r="10" ht="18.75" customHeight="1">
      <c r="A10" s="58"/>
      <c r="D10" s="59"/>
      <c r="E10" s="60">
        <v>7.0</v>
      </c>
      <c r="F10" s="61"/>
      <c r="G10" s="62"/>
      <c r="H10" s="63"/>
      <c r="I10" s="64"/>
      <c r="J10" s="65">
        <f t="shared" si="1"/>
        <v>0</v>
      </c>
      <c r="K10" s="63"/>
      <c r="L10" s="64"/>
      <c r="M10" s="65">
        <f t="shared" si="2"/>
        <v>0</v>
      </c>
      <c r="N10" s="63"/>
      <c r="O10" s="64"/>
      <c r="P10" s="65">
        <f t="shared" si="3"/>
        <v>0</v>
      </c>
      <c r="Q10" s="63"/>
      <c r="R10" s="64"/>
      <c r="S10" s="65">
        <f t="shared" si="4"/>
        <v>0</v>
      </c>
      <c r="T10" s="63"/>
      <c r="U10" s="64"/>
      <c r="V10" s="65">
        <f t="shared" si="5"/>
        <v>0</v>
      </c>
      <c r="W10" s="66"/>
      <c r="X10" s="67"/>
      <c r="Y10" s="65">
        <f t="shared" si="6"/>
        <v>0</v>
      </c>
      <c r="Z10" s="68">
        <f t="shared" si="7"/>
        <v>0</v>
      </c>
      <c r="AA10" s="57"/>
    </row>
    <row r="11" ht="18.75" customHeight="1">
      <c r="A11" s="58"/>
      <c r="D11" s="59"/>
      <c r="E11" s="60">
        <v>8.0</v>
      </c>
      <c r="F11" s="61"/>
      <c r="G11" s="62"/>
      <c r="H11" s="63"/>
      <c r="I11" s="64"/>
      <c r="J11" s="65">
        <f t="shared" si="1"/>
        <v>0</v>
      </c>
      <c r="K11" s="63"/>
      <c r="L11" s="64"/>
      <c r="M11" s="65">
        <f t="shared" si="2"/>
        <v>0</v>
      </c>
      <c r="N11" s="63"/>
      <c r="O11" s="64"/>
      <c r="P11" s="65">
        <f t="shared" si="3"/>
        <v>0</v>
      </c>
      <c r="Q11" s="63"/>
      <c r="R11" s="64"/>
      <c r="S11" s="65">
        <f t="shared" si="4"/>
        <v>0</v>
      </c>
      <c r="T11" s="63"/>
      <c r="U11" s="64"/>
      <c r="V11" s="65">
        <f t="shared" si="5"/>
        <v>0</v>
      </c>
      <c r="W11" s="66"/>
      <c r="X11" s="67"/>
      <c r="Y11" s="65">
        <f t="shared" si="6"/>
        <v>0</v>
      </c>
      <c r="Z11" s="68">
        <f t="shared" si="7"/>
        <v>0</v>
      </c>
      <c r="AA11" s="57"/>
    </row>
    <row r="12" ht="18.75" customHeight="1">
      <c r="A12" s="58"/>
      <c r="D12" s="59"/>
      <c r="E12" s="60">
        <v>9.0</v>
      </c>
      <c r="F12" s="61"/>
      <c r="G12" s="62"/>
      <c r="H12" s="63"/>
      <c r="I12" s="64"/>
      <c r="J12" s="65">
        <f t="shared" si="1"/>
        <v>0</v>
      </c>
      <c r="K12" s="63"/>
      <c r="L12" s="64"/>
      <c r="M12" s="65">
        <f t="shared" si="2"/>
        <v>0</v>
      </c>
      <c r="N12" s="63"/>
      <c r="O12" s="64"/>
      <c r="P12" s="65">
        <f t="shared" si="3"/>
        <v>0</v>
      </c>
      <c r="Q12" s="63"/>
      <c r="R12" s="64"/>
      <c r="S12" s="65">
        <f t="shared" si="4"/>
        <v>0</v>
      </c>
      <c r="T12" s="63"/>
      <c r="U12" s="64"/>
      <c r="V12" s="65">
        <f t="shared" si="5"/>
        <v>0</v>
      </c>
      <c r="W12" s="66"/>
      <c r="X12" s="67"/>
      <c r="Y12" s="65">
        <f t="shared" si="6"/>
        <v>0</v>
      </c>
      <c r="Z12" s="68">
        <f t="shared" si="7"/>
        <v>0</v>
      </c>
      <c r="AA12" s="57"/>
    </row>
    <row r="13" ht="18.75" customHeight="1">
      <c r="A13" s="58"/>
      <c r="D13" s="59"/>
      <c r="E13" s="60">
        <v>10.0</v>
      </c>
      <c r="F13" s="61"/>
      <c r="G13" s="62"/>
      <c r="H13" s="63"/>
      <c r="I13" s="64"/>
      <c r="J13" s="65">
        <f t="shared" si="1"/>
        <v>0</v>
      </c>
      <c r="K13" s="63"/>
      <c r="L13" s="64"/>
      <c r="M13" s="65">
        <f t="shared" si="2"/>
        <v>0</v>
      </c>
      <c r="N13" s="63"/>
      <c r="O13" s="64"/>
      <c r="P13" s="65">
        <f t="shared" si="3"/>
        <v>0</v>
      </c>
      <c r="Q13" s="63"/>
      <c r="R13" s="64"/>
      <c r="S13" s="65">
        <f t="shared" si="4"/>
        <v>0</v>
      </c>
      <c r="T13" s="63"/>
      <c r="U13" s="64"/>
      <c r="V13" s="65">
        <f t="shared" si="5"/>
        <v>0</v>
      </c>
      <c r="W13" s="66"/>
      <c r="X13" s="67"/>
      <c r="Y13" s="65">
        <f t="shared" si="6"/>
        <v>0</v>
      </c>
      <c r="Z13" s="68">
        <f t="shared" si="7"/>
        <v>0</v>
      </c>
      <c r="AA13" s="57"/>
    </row>
    <row r="14" ht="18.75" customHeight="1">
      <c r="A14" s="58"/>
      <c r="D14" s="59"/>
      <c r="E14" s="69">
        <v>11.0</v>
      </c>
      <c r="F14" s="70"/>
      <c r="G14" s="71"/>
      <c r="H14" s="63"/>
      <c r="I14" s="64"/>
      <c r="J14" s="65">
        <f t="shared" si="1"/>
        <v>0</v>
      </c>
      <c r="K14" s="72"/>
      <c r="L14" s="71"/>
      <c r="M14" s="65">
        <f t="shared" si="2"/>
        <v>0</v>
      </c>
      <c r="N14" s="72"/>
      <c r="O14" s="71"/>
      <c r="P14" s="65">
        <f t="shared" si="3"/>
        <v>0</v>
      </c>
      <c r="Q14" s="63"/>
      <c r="R14" s="64"/>
      <c r="S14" s="65">
        <f t="shared" si="4"/>
        <v>0</v>
      </c>
      <c r="T14" s="72"/>
      <c r="U14" s="73"/>
      <c r="V14" s="65">
        <f t="shared" si="5"/>
        <v>0</v>
      </c>
      <c r="W14" s="74"/>
      <c r="X14" s="67"/>
      <c r="Y14" s="65">
        <f t="shared" si="6"/>
        <v>0</v>
      </c>
      <c r="Z14" s="68">
        <f t="shared" si="7"/>
        <v>0</v>
      </c>
      <c r="AA14" s="57"/>
    </row>
    <row r="15" ht="18.75" customHeight="1">
      <c r="A15" s="75" t="s">
        <v>25</v>
      </c>
      <c r="B15" s="76"/>
      <c r="C15" s="76"/>
      <c r="D15" s="77"/>
      <c r="E15" s="78"/>
      <c r="F15" s="79"/>
      <c r="G15" s="80"/>
      <c r="H15" s="81" t="s">
        <v>26</v>
      </c>
      <c r="I15" s="82" t="s">
        <v>26</v>
      </c>
      <c r="J15" s="83">
        <f>SUM(J3:J14)</f>
        <v>0</v>
      </c>
      <c r="K15" s="81" t="s">
        <v>26</v>
      </c>
      <c r="L15" s="82" t="s">
        <v>26</v>
      </c>
      <c r="M15" s="83">
        <f>SUM(M4:M14)</f>
        <v>0</v>
      </c>
      <c r="N15" s="81" t="s">
        <v>26</v>
      </c>
      <c r="O15" s="82" t="s">
        <v>26</v>
      </c>
      <c r="P15" s="83">
        <f>SUM(P4:P14)</f>
        <v>0</v>
      </c>
      <c r="Q15" s="81" t="s">
        <v>26</v>
      </c>
      <c r="R15" s="82" t="s">
        <v>26</v>
      </c>
      <c r="S15" s="83">
        <f>SUM(S4:S14)</f>
        <v>0</v>
      </c>
      <c r="T15" s="81" t="s">
        <v>26</v>
      </c>
      <c r="U15" s="82" t="s">
        <v>26</v>
      </c>
      <c r="V15" s="83">
        <f>SUM(V5:V13)</f>
        <v>0</v>
      </c>
      <c r="W15" s="81" t="s">
        <v>26</v>
      </c>
      <c r="X15" s="82" t="s">
        <v>26</v>
      </c>
      <c r="Y15" s="83">
        <f t="shared" ref="Y15:Z15" si="8">SUM(Y4:Y14)</f>
        <v>0</v>
      </c>
      <c r="Z15" s="84">
        <f t="shared" si="8"/>
        <v>0</v>
      </c>
      <c r="AA15" s="85"/>
    </row>
    <row r="16" ht="18.75" customHeight="1">
      <c r="A16" s="86"/>
      <c r="E16" s="87"/>
      <c r="Z16" s="88"/>
      <c r="AA16" s="89"/>
    </row>
    <row r="17" ht="18.75" customHeight="1">
      <c r="A17" s="47" t="s">
        <v>27</v>
      </c>
      <c r="B17" s="48"/>
      <c r="C17" s="48"/>
      <c r="D17" s="49"/>
      <c r="E17" s="50">
        <v>1.0</v>
      </c>
      <c r="F17" s="51"/>
      <c r="G17" s="52"/>
      <c r="H17" s="53"/>
      <c r="I17" s="54"/>
      <c r="J17" s="55">
        <f t="shared" ref="J17:J27" si="9">H17*I17</f>
        <v>0</v>
      </c>
      <c r="K17" s="53"/>
      <c r="L17" s="54"/>
      <c r="M17" s="90">
        <f t="shared" ref="M17:M27" si="10">K17*L17</f>
        <v>0</v>
      </c>
      <c r="N17" s="53"/>
      <c r="O17" s="54"/>
      <c r="P17" s="55">
        <f t="shared" ref="P17:P27" si="11">N17*O17</f>
        <v>0</v>
      </c>
      <c r="Q17" s="53"/>
      <c r="R17" s="54"/>
      <c r="S17" s="55">
        <f t="shared" ref="S17:S27" si="12">Q17*R17</f>
        <v>0</v>
      </c>
      <c r="T17" s="53"/>
      <c r="U17" s="54"/>
      <c r="V17" s="55">
        <f t="shared" ref="V17:V27" si="13">T17*U17</f>
        <v>0</v>
      </c>
      <c r="W17" s="53"/>
      <c r="X17" s="54"/>
      <c r="Y17" s="55">
        <f t="shared" ref="Y17:Y27" si="14">W17*X17</f>
        <v>0</v>
      </c>
      <c r="Z17" s="56">
        <f t="shared" ref="Z17:Z27" si="15">Y17+V17+S17+P17+M17+J17</f>
        <v>0</v>
      </c>
      <c r="AA17" s="57"/>
    </row>
    <row r="18" ht="18.75" customHeight="1">
      <c r="A18" s="58"/>
      <c r="D18" s="59"/>
      <c r="E18" s="60">
        <v>2.0</v>
      </c>
      <c r="F18" s="61"/>
      <c r="G18" s="62"/>
      <c r="H18" s="63"/>
      <c r="I18" s="64"/>
      <c r="J18" s="65">
        <f t="shared" si="9"/>
        <v>0</v>
      </c>
      <c r="K18" s="63"/>
      <c r="L18" s="64"/>
      <c r="M18" s="65">
        <f t="shared" si="10"/>
        <v>0</v>
      </c>
      <c r="N18" s="63"/>
      <c r="O18" s="64"/>
      <c r="P18" s="65">
        <f t="shared" si="11"/>
        <v>0</v>
      </c>
      <c r="Q18" s="63"/>
      <c r="R18" s="64"/>
      <c r="S18" s="65">
        <f t="shared" si="12"/>
        <v>0</v>
      </c>
      <c r="T18" s="63"/>
      <c r="U18" s="64"/>
      <c r="V18" s="65">
        <f t="shared" si="13"/>
        <v>0</v>
      </c>
      <c r="W18" s="66"/>
      <c r="X18" s="67"/>
      <c r="Y18" s="65">
        <f t="shared" si="14"/>
        <v>0</v>
      </c>
      <c r="Z18" s="68">
        <f t="shared" si="15"/>
        <v>0</v>
      </c>
      <c r="AA18" s="57"/>
    </row>
    <row r="19" ht="18.75" customHeight="1">
      <c r="A19" s="58"/>
      <c r="D19" s="59"/>
      <c r="E19" s="60">
        <v>3.0</v>
      </c>
      <c r="F19" s="61"/>
      <c r="G19" s="62"/>
      <c r="H19" s="63"/>
      <c r="I19" s="64"/>
      <c r="J19" s="65">
        <f t="shared" si="9"/>
        <v>0</v>
      </c>
      <c r="K19" s="63"/>
      <c r="L19" s="64"/>
      <c r="M19" s="65">
        <f t="shared" si="10"/>
        <v>0</v>
      </c>
      <c r="N19" s="63"/>
      <c r="O19" s="64"/>
      <c r="P19" s="65">
        <f t="shared" si="11"/>
        <v>0</v>
      </c>
      <c r="Q19" s="63"/>
      <c r="R19" s="64"/>
      <c r="S19" s="65">
        <f t="shared" si="12"/>
        <v>0</v>
      </c>
      <c r="T19" s="63"/>
      <c r="U19" s="64"/>
      <c r="V19" s="65">
        <f t="shared" si="13"/>
        <v>0</v>
      </c>
      <c r="W19" s="66"/>
      <c r="X19" s="67"/>
      <c r="Y19" s="65">
        <f t="shared" si="14"/>
        <v>0</v>
      </c>
      <c r="Z19" s="68">
        <f t="shared" si="15"/>
        <v>0</v>
      </c>
      <c r="AA19" s="57"/>
    </row>
    <row r="20" ht="18.75" customHeight="1">
      <c r="A20" s="58"/>
      <c r="D20" s="59"/>
      <c r="E20" s="60">
        <v>4.0</v>
      </c>
      <c r="F20" s="61"/>
      <c r="G20" s="62"/>
      <c r="H20" s="63"/>
      <c r="I20" s="64"/>
      <c r="J20" s="65">
        <f t="shared" si="9"/>
        <v>0</v>
      </c>
      <c r="K20" s="63"/>
      <c r="L20" s="64"/>
      <c r="M20" s="65">
        <f t="shared" si="10"/>
        <v>0</v>
      </c>
      <c r="N20" s="63"/>
      <c r="O20" s="64"/>
      <c r="P20" s="65">
        <f t="shared" si="11"/>
        <v>0</v>
      </c>
      <c r="Q20" s="63"/>
      <c r="R20" s="64"/>
      <c r="S20" s="65">
        <f t="shared" si="12"/>
        <v>0</v>
      </c>
      <c r="T20" s="63"/>
      <c r="U20" s="64"/>
      <c r="V20" s="65">
        <f t="shared" si="13"/>
        <v>0</v>
      </c>
      <c r="W20" s="66"/>
      <c r="X20" s="67"/>
      <c r="Y20" s="65">
        <f t="shared" si="14"/>
        <v>0</v>
      </c>
      <c r="Z20" s="68">
        <f t="shared" si="15"/>
        <v>0</v>
      </c>
      <c r="AA20" s="57"/>
    </row>
    <row r="21" ht="18.75" customHeight="1">
      <c r="A21" s="58"/>
      <c r="D21" s="59"/>
      <c r="E21" s="60">
        <v>5.0</v>
      </c>
      <c r="F21" s="61"/>
      <c r="G21" s="62"/>
      <c r="H21" s="63"/>
      <c r="I21" s="64"/>
      <c r="J21" s="65">
        <f t="shared" si="9"/>
        <v>0</v>
      </c>
      <c r="K21" s="63"/>
      <c r="L21" s="64"/>
      <c r="M21" s="65">
        <f t="shared" si="10"/>
        <v>0</v>
      </c>
      <c r="N21" s="63"/>
      <c r="O21" s="64"/>
      <c r="P21" s="65">
        <f t="shared" si="11"/>
        <v>0</v>
      </c>
      <c r="Q21" s="63"/>
      <c r="R21" s="64"/>
      <c r="S21" s="65">
        <f t="shared" si="12"/>
        <v>0</v>
      </c>
      <c r="T21" s="63"/>
      <c r="U21" s="64"/>
      <c r="V21" s="65">
        <f t="shared" si="13"/>
        <v>0</v>
      </c>
      <c r="W21" s="66"/>
      <c r="X21" s="67"/>
      <c r="Y21" s="65">
        <f t="shared" si="14"/>
        <v>0</v>
      </c>
      <c r="Z21" s="68">
        <f t="shared" si="15"/>
        <v>0</v>
      </c>
      <c r="AA21" s="57"/>
    </row>
    <row r="22" ht="18.75" customHeight="1">
      <c r="A22" s="58"/>
      <c r="D22" s="59"/>
      <c r="E22" s="60">
        <v>6.0</v>
      </c>
      <c r="F22" s="61"/>
      <c r="G22" s="62"/>
      <c r="H22" s="63"/>
      <c r="I22" s="64"/>
      <c r="J22" s="65">
        <f t="shared" si="9"/>
        <v>0</v>
      </c>
      <c r="K22" s="63"/>
      <c r="L22" s="64"/>
      <c r="M22" s="65">
        <f t="shared" si="10"/>
        <v>0</v>
      </c>
      <c r="N22" s="63"/>
      <c r="O22" s="64"/>
      <c r="P22" s="65">
        <f t="shared" si="11"/>
        <v>0</v>
      </c>
      <c r="Q22" s="63"/>
      <c r="R22" s="64"/>
      <c r="S22" s="65">
        <f t="shared" si="12"/>
        <v>0</v>
      </c>
      <c r="T22" s="63"/>
      <c r="U22" s="64"/>
      <c r="V22" s="65">
        <f t="shared" si="13"/>
        <v>0</v>
      </c>
      <c r="W22" s="66"/>
      <c r="X22" s="67"/>
      <c r="Y22" s="65">
        <f t="shared" si="14"/>
        <v>0</v>
      </c>
      <c r="Z22" s="68">
        <f t="shared" si="15"/>
        <v>0</v>
      </c>
      <c r="AA22" s="57"/>
    </row>
    <row r="23" ht="18.75" customHeight="1">
      <c r="A23" s="58"/>
      <c r="D23" s="59"/>
      <c r="E23" s="60">
        <v>7.0</v>
      </c>
      <c r="F23" s="61"/>
      <c r="G23" s="62"/>
      <c r="H23" s="63"/>
      <c r="I23" s="64"/>
      <c r="J23" s="65">
        <f t="shared" si="9"/>
        <v>0</v>
      </c>
      <c r="K23" s="63"/>
      <c r="L23" s="64"/>
      <c r="M23" s="65">
        <f t="shared" si="10"/>
        <v>0</v>
      </c>
      <c r="N23" s="63"/>
      <c r="O23" s="64"/>
      <c r="P23" s="65">
        <f t="shared" si="11"/>
        <v>0</v>
      </c>
      <c r="Q23" s="63"/>
      <c r="R23" s="64"/>
      <c r="S23" s="65">
        <f t="shared" si="12"/>
        <v>0</v>
      </c>
      <c r="T23" s="63"/>
      <c r="U23" s="64"/>
      <c r="V23" s="65">
        <f t="shared" si="13"/>
        <v>0</v>
      </c>
      <c r="W23" s="66"/>
      <c r="X23" s="67"/>
      <c r="Y23" s="65">
        <f t="shared" si="14"/>
        <v>0</v>
      </c>
      <c r="Z23" s="68">
        <f t="shared" si="15"/>
        <v>0</v>
      </c>
      <c r="AA23" s="57"/>
    </row>
    <row r="24" ht="18.75" customHeight="1">
      <c r="A24" s="58"/>
      <c r="D24" s="59"/>
      <c r="E24" s="60">
        <v>8.0</v>
      </c>
      <c r="F24" s="61"/>
      <c r="G24" s="62"/>
      <c r="H24" s="63"/>
      <c r="I24" s="64"/>
      <c r="J24" s="65">
        <f t="shared" si="9"/>
        <v>0</v>
      </c>
      <c r="K24" s="63"/>
      <c r="L24" s="64"/>
      <c r="M24" s="65">
        <f t="shared" si="10"/>
        <v>0</v>
      </c>
      <c r="N24" s="63"/>
      <c r="O24" s="64"/>
      <c r="P24" s="65">
        <f t="shared" si="11"/>
        <v>0</v>
      </c>
      <c r="Q24" s="63"/>
      <c r="R24" s="64"/>
      <c r="S24" s="65">
        <f t="shared" si="12"/>
        <v>0</v>
      </c>
      <c r="T24" s="63"/>
      <c r="U24" s="64"/>
      <c r="V24" s="65">
        <f t="shared" si="13"/>
        <v>0</v>
      </c>
      <c r="W24" s="66"/>
      <c r="X24" s="67"/>
      <c r="Y24" s="65">
        <f t="shared" si="14"/>
        <v>0</v>
      </c>
      <c r="Z24" s="68">
        <f t="shared" si="15"/>
        <v>0</v>
      </c>
      <c r="AA24" s="57"/>
    </row>
    <row r="25" ht="18.75" customHeight="1">
      <c r="A25" s="58"/>
      <c r="D25" s="59"/>
      <c r="E25" s="60">
        <v>9.0</v>
      </c>
      <c r="F25" s="61"/>
      <c r="G25" s="62"/>
      <c r="H25" s="63"/>
      <c r="I25" s="64"/>
      <c r="J25" s="65">
        <f t="shared" si="9"/>
        <v>0</v>
      </c>
      <c r="K25" s="63"/>
      <c r="L25" s="64"/>
      <c r="M25" s="65">
        <f t="shared" si="10"/>
        <v>0</v>
      </c>
      <c r="N25" s="63"/>
      <c r="O25" s="64"/>
      <c r="P25" s="65">
        <f t="shared" si="11"/>
        <v>0</v>
      </c>
      <c r="Q25" s="63"/>
      <c r="R25" s="64"/>
      <c r="S25" s="65">
        <f t="shared" si="12"/>
        <v>0</v>
      </c>
      <c r="T25" s="63"/>
      <c r="U25" s="64"/>
      <c r="V25" s="65">
        <f t="shared" si="13"/>
        <v>0</v>
      </c>
      <c r="W25" s="66"/>
      <c r="X25" s="67"/>
      <c r="Y25" s="65">
        <f t="shared" si="14"/>
        <v>0</v>
      </c>
      <c r="Z25" s="68">
        <f t="shared" si="15"/>
        <v>0</v>
      </c>
      <c r="AA25" s="57"/>
    </row>
    <row r="26" ht="18.75" customHeight="1">
      <c r="A26" s="58"/>
      <c r="D26" s="59"/>
      <c r="E26" s="60">
        <v>10.0</v>
      </c>
      <c r="F26" s="61"/>
      <c r="G26" s="62"/>
      <c r="H26" s="63"/>
      <c r="I26" s="64"/>
      <c r="J26" s="65">
        <f t="shared" si="9"/>
        <v>0</v>
      </c>
      <c r="K26" s="63"/>
      <c r="L26" s="64"/>
      <c r="M26" s="65">
        <f t="shared" si="10"/>
        <v>0</v>
      </c>
      <c r="N26" s="63"/>
      <c r="O26" s="64"/>
      <c r="P26" s="65">
        <f t="shared" si="11"/>
        <v>0</v>
      </c>
      <c r="Q26" s="63"/>
      <c r="R26" s="64"/>
      <c r="S26" s="65">
        <f t="shared" si="12"/>
        <v>0</v>
      </c>
      <c r="T26" s="63"/>
      <c r="U26" s="64"/>
      <c r="V26" s="65">
        <f t="shared" si="13"/>
        <v>0</v>
      </c>
      <c r="W26" s="66"/>
      <c r="X26" s="67"/>
      <c r="Y26" s="65">
        <f t="shared" si="14"/>
        <v>0</v>
      </c>
      <c r="Z26" s="68">
        <f t="shared" si="15"/>
        <v>0</v>
      </c>
      <c r="AA26" s="57"/>
    </row>
    <row r="27" ht="18.75" customHeight="1">
      <c r="A27" s="58"/>
      <c r="D27" s="59"/>
      <c r="E27" s="60">
        <v>11.0</v>
      </c>
      <c r="F27" s="61"/>
      <c r="G27" s="62"/>
      <c r="H27" s="63"/>
      <c r="I27" s="64"/>
      <c r="J27" s="65">
        <f t="shared" si="9"/>
        <v>0</v>
      </c>
      <c r="K27" s="63"/>
      <c r="L27" s="64"/>
      <c r="M27" s="65">
        <f t="shared" si="10"/>
        <v>0</v>
      </c>
      <c r="N27" s="63"/>
      <c r="O27" s="64"/>
      <c r="P27" s="65">
        <f t="shared" si="11"/>
        <v>0</v>
      </c>
      <c r="Q27" s="63"/>
      <c r="R27" s="64"/>
      <c r="S27" s="65">
        <f t="shared" si="12"/>
        <v>0</v>
      </c>
      <c r="T27" s="63"/>
      <c r="U27" s="64"/>
      <c r="V27" s="65">
        <f t="shared" si="13"/>
        <v>0</v>
      </c>
      <c r="W27" s="66"/>
      <c r="X27" s="67"/>
      <c r="Y27" s="65">
        <f t="shared" si="14"/>
        <v>0</v>
      </c>
      <c r="Z27" s="68">
        <f t="shared" si="15"/>
        <v>0</v>
      </c>
      <c r="AA27" s="57"/>
    </row>
    <row r="28" ht="18.75" customHeight="1">
      <c r="A28" s="75" t="s">
        <v>25</v>
      </c>
      <c r="B28" s="76"/>
      <c r="C28" s="76"/>
      <c r="D28" s="77"/>
      <c r="E28" s="78"/>
      <c r="F28" s="79"/>
      <c r="G28" s="80"/>
      <c r="H28" s="81" t="s">
        <v>26</v>
      </c>
      <c r="I28" s="82" t="s">
        <v>26</v>
      </c>
      <c r="J28" s="83">
        <f>SUM(J18:J27)</f>
        <v>0</v>
      </c>
      <c r="K28" s="81" t="s">
        <v>26</v>
      </c>
      <c r="L28" s="82" t="s">
        <v>26</v>
      </c>
      <c r="M28" s="83">
        <f>SUM(M19:M27)</f>
        <v>0</v>
      </c>
      <c r="N28" s="81" t="s">
        <v>26</v>
      </c>
      <c r="O28" s="82" t="s">
        <v>26</v>
      </c>
      <c r="P28" s="83">
        <f>SUM(P18:P27)</f>
        <v>0</v>
      </c>
      <c r="Q28" s="81" t="s">
        <v>26</v>
      </c>
      <c r="R28" s="82" t="s">
        <v>26</v>
      </c>
      <c r="S28" s="83">
        <f>SUM(S18:S27)</f>
        <v>0</v>
      </c>
      <c r="T28" s="81" t="s">
        <v>26</v>
      </c>
      <c r="U28" s="82" t="s">
        <v>26</v>
      </c>
      <c r="V28" s="83">
        <f>SUM(V18:V27)</f>
        <v>0</v>
      </c>
      <c r="W28" s="81" t="s">
        <v>26</v>
      </c>
      <c r="X28" s="82" t="s">
        <v>26</v>
      </c>
      <c r="Y28" s="83">
        <f>SUM(Y18:Y27)</f>
        <v>0</v>
      </c>
      <c r="Z28" s="84">
        <f>SUM(Z4:Z27)</f>
        <v>0</v>
      </c>
      <c r="AA28" s="85"/>
    </row>
    <row r="29" ht="18.75" customHeight="1">
      <c r="A29" s="86"/>
      <c r="E29" s="87"/>
      <c r="Z29" s="88"/>
      <c r="AA29" s="89"/>
    </row>
    <row r="30" ht="18.75" customHeight="1">
      <c r="A30" s="47" t="s">
        <v>28</v>
      </c>
      <c r="B30" s="48"/>
      <c r="C30" s="48"/>
      <c r="D30" s="49"/>
      <c r="E30" s="50">
        <v>1.0</v>
      </c>
      <c r="F30" s="51"/>
      <c r="G30" s="52"/>
      <c r="H30" s="53"/>
      <c r="I30" s="54"/>
      <c r="J30" s="55">
        <f t="shared" ref="J30:J40" si="16">H30*I30</f>
        <v>0</v>
      </c>
      <c r="K30" s="53"/>
      <c r="L30" s="54"/>
      <c r="M30" s="55">
        <f t="shared" ref="M30:M40" si="17">K30*L30</f>
        <v>0</v>
      </c>
      <c r="N30" s="53"/>
      <c r="O30" s="54"/>
      <c r="P30" s="55">
        <f t="shared" ref="P30:P40" si="18">N30*O30</f>
        <v>0</v>
      </c>
      <c r="Q30" s="53"/>
      <c r="R30" s="54"/>
      <c r="S30" s="55">
        <f t="shared" ref="S30:S40" si="19">Q30*R30</f>
        <v>0</v>
      </c>
      <c r="T30" s="53"/>
      <c r="U30" s="54"/>
      <c r="V30" s="55">
        <f t="shared" ref="V30:V40" si="20">T30*U30</f>
        <v>0</v>
      </c>
      <c r="W30" s="53"/>
      <c r="X30" s="54"/>
      <c r="Y30" s="55">
        <f t="shared" ref="Y30:Y40" si="21">W30*X30</f>
        <v>0</v>
      </c>
      <c r="Z30" s="56">
        <f t="shared" ref="Z30:Z40" si="22">Y30+V30+S30+P30+M30+J30</f>
        <v>0</v>
      </c>
      <c r="AA30" s="57"/>
    </row>
    <row r="31" ht="18.75" customHeight="1">
      <c r="A31" s="58"/>
      <c r="D31" s="59"/>
      <c r="E31" s="60">
        <v>2.0</v>
      </c>
      <c r="F31" s="61"/>
      <c r="G31" s="62"/>
      <c r="H31" s="63"/>
      <c r="I31" s="64"/>
      <c r="J31" s="65">
        <f t="shared" si="16"/>
        <v>0</v>
      </c>
      <c r="K31" s="63"/>
      <c r="L31" s="64"/>
      <c r="M31" s="65">
        <f t="shared" si="17"/>
        <v>0</v>
      </c>
      <c r="N31" s="63"/>
      <c r="O31" s="64"/>
      <c r="P31" s="65">
        <f t="shared" si="18"/>
        <v>0</v>
      </c>
      <c r="Q31" s="63"/>
      <c r="R31" s="64"/>
      <c r="S31" s="65">
        <f t="shared" si="19"/>
        <v>0</v>
      </c>
      <c r="T31" s="63"/>
      <c r="U31" s="64"/>
      <c r="V31" s="65">
        <f t="shared" si="20"/>
        <v>0</v>
      </c>
      <c r="W31" s="66"/>
      <c r="X31" s="67"/>
      <c r="Y31" s="65">
        <f t="shared" si="21"/>
        <v>0</v>
      </c>
      <c r="Z31" s="68">
        <f t="shared" si="22"/>
        <v>0</v>
      </c>
      <c r="AA31" s="57"/>
    </row>
    <row r="32" ht="18.75" customHeight="1">
      <c r="A32" s="58"/>
      <c r="D32" s="59"/>
      <c r="E32" s="60">
        <v>3.0</v>
      </c>
      <c r="F32" s="61"/>
      <c r="G32" s="62"/>
      <c r="H32" s="63"/>
      <c r="I32" s="64"/>
      <c r="J32" s="65">
        <f t="shared" si="16"/>
        <v>0</v>
      </c>
      <c r="K32" s="63"/>
      <c r="L32" s="64"/>
      <c r="M32" s="65">
        <f t="shared" si="17"/>
        <v>0</v>
      </c>
      <c r="N32" s="63"/>
      <c r="O32" s="64"/>
      <c r="P32" s="65">
        <f t="shared" si="18"/>
        <v>0</v>
      </c>
      <c r="Q32" s="63"/>
      <c r="R32" s="64"/>
      <c r="S32" s="65">
        <f t="shared" si="19"/>
        <v>0</v>
      </c>
      <c r="T32" s="63"/>
      <c r="U32" s="64"/>
      <c r="V32" s="65">
        <f t="shared" si="20"/>
        <v>0</v>
      </c>
      <c r="W32" s="66"/>
      <c r="X32" s="67"/>
      <c r="Y32" s="65">
        <f t="shared" si="21"/>
        <v>0</v>
      </c>
      <c r="Z32" s="68">
        <f t="shared" si="22"/>
        <v>0</v>
      </c>
      <c r="AA32" s="57"/>
    </row>
    <row r="33" ht="18.75" customHeight="1">
      <c r="A33" s="58"/>
      <c r="D33" s="59"/>
      <c r="E33" s="60">
        <v>4.0</v>
      </c>
      <c r="F33" s="61"/>
      <c r="G33" s="62"/>
      <c r="H33" s="63"/>
      <c r="I33" s="64"/>
      <c r="J33" s="65">
        <f t="shared" si="16"/>
        <v>0</v>
      </c>
      <c r="K33" s="63"/>
      <c r="L33" s="64"/>
      <c r="M33" s="65">
        <f t="shared" si="17"/>
        <v>0</v>
      </c>
      <c r="N33" s="63"/>
      <c r="O33" s="64"/>
      <c r="P33" s="65">
        <f t="shared" si="18"/>
        <v>0</v>
      </c>
      <c r="Q33" s="63"/>
      <c r="R33" s="64"/>
      <c r="S33" s="65">
        <f t="shared" si="19"/>
        <v>0</v>
      </c>
      <c r="T33" s="63"/>
      <c r="U33" s="64"/>
      <c r="V33" s="65">
        <f t="shared" si="20"/>
        <v>0</v>
      </c>
      <c r="W33" s="66"/>
      <c r="X33" s="67"/>
      <c r="Y33" s="65">
        <f t="shared" si="21"/>
        <v>0</v>
      </c>
      <c r="Z33" s="68">
        <f t="shared" si="22"/>
        <v>0</v>
      </c>
      <c r="AA33" s="57"/>
    </row>
    <row r="34" ht="18.75" customHeight="1">
      <c r="A34" s="58"/>
      <c r="D34" s="59"/>
      <c r="E34" s="60">
        <v>5.0</v>
      </c>
      <c r="F34" s="61"/>
      <c r="G34" s="62"/>
      <c r="H34" s="63"/>
      <c r="I34" s="64"/>
      <c r="J34" s="65">
        <f t="shared" si="16"/>
        <v>0</v>
      </c>
      <c r="K34" s="63"/>
      <c r="L34" s="64"/>
      <c r="M34" s="65">
        <f t="shared" si="17"/>
        <v>0</v>
      </c>
      <c r="N34" s="63"/>
      <c r="O34" s="64"/>
      <c r="P34" s="65">
        <f t="shared" si="18"/>
        <v>0</v>
      </c>
      <c r="Q34" s="63"/>
      <c r="R34" s="64"/>
      <c r="S34" s="65">
        <f t="shared" si="19"/>
        <v>0</v>
      </c>
      <c r="T34" s="63"/>
      <c r="U34" s="64"/>
      <c r="V34" s="65">
        <f t="shared" si="20"/>
        <v>0</v>
      </c>
      <c r="W34" s="66"/>
      <c r="X34" s="67"/>
      <c r="Y34" s="65">
        <f t="shared" si="21"/>
        <v>0</v>
      </c>
      <c r="Z34" s="68">
        <f t="shared" si="22"/>
        <v>0</v>
      </c>
      <c r="AA34" s="57"/>
    </row>
    <row r="35" ht="18.75" customHeight="1">
      <c r="A35" s="58"/>
      <c r="D35" s="59"/>
      <c r="E35" s="60">
        <v>6.0</v>
      </c>
      <c r="F35" s="61"/>
      <c r="G35" s="62"/>
      <c r="H35" s="63"/>
      <c r="I35" s="64"/>
      <c r="J35" s="65">
        <f t="shared" si="16"/>
        <v>0</v>
      </c>
      <c r="K35" s="63"/>
      <c r="L35" s="64"/>
      <c r="M35" s="65">
        <f t="shared" si="17"/>
        <v>0</v>
      </c>
      <c r="N35" s="63"/>
      <c r="O35" s="64"/>
      <c r="P35" s="65">
        <f t="shared" si="18"/>
        <v>0</v>
      </c>
      <c r="Q35" s="63"/>
      <c r="R35" s="64"/>
      <c r="S35" s="65">
        <f t="shared" si="19"/>
        <v>0</v>
      </c>
      <c r="T35" s="63"/>
      <c r="U35" s="64"/>
      <c r="V35" s="65">
        <f t="shared" si="20"/>
        <v>0</v>
      </c>
      <c r="W35" s="66"/>
      <c r="X35" s="67"/>
      <c r="Y35" s="65">
        <f t="shared" si="21"/>
        <v>0</v>
      </c>
      <c r="Z35" s="68">
        <f t="shared" si="22"/>
        <v>0</v>
      </c>
      <c r="AA35" s="57"/>
    </row>
    <row r="36" ht="18.75" customHeight="1">
      <c r="A36" s="58"/>
      <c r="D36" s="59"/>
      <c r="E36" s="60">
        <v>7.0</v>
      </c>
      <c r="F36" s="61"/>
      <c r="G36" s="62"/>
      <c r="H36" s="63"/>
      <c r="I36" s="64"/>
      <c r="J36" s="65">
        <f t="shared" si="16"/>
        <v>0</v>
      </c>
      <c r="K36" s="63"/>
      <c r="L36" s="64"/>
      <c r="M36" s="65">
        <f t="shared" si="17"/>
        <v>0</v>
      </c>
      <c r="N36" s="63"/>
      <c r="O36" s="64"/>
      <c r="P36" s="65">
        <f t="shared" si="18"/>
        <v>0</v>
      </c>
      <c r="Q36" s="63"/>
      <c r="R36" s="64"/>
      <c r="S36" s="65">
        <f t="shared" si="19"/>
        <v>0</v>
      </c>
      <c r="T36" s="63"/>
      <c r="U36" s="64"/>
      <c r="V36" s="65">
        <f t="shared" si="20"/>
        <v>0</v>
      </c>
      <c r="W36" s="66"/>
      <c r="X36" s="67"/>
      <c r="Y36" s="65">
        <f t="shared" si="21"/>
        <v>0</v>
      </c>
      <c r="Z36" s="68">
        <f t="shared" si="22"/>
        <v>0</v>
      </c>
      <c r="AA36" s="57"/>
    </row>
    <row r="37" ht="18.75" customHeight="1">
      <c r="A37" s="58"/>
      <c r="D37" s="59"/>
      <c r="E37" s="60">
        <v>8.0</v>
      </c>
      <c r="F37" s="61"/>
      <c r="G37" s="62"/>
      <c r="H37" s="63"/>
      <c r="I37" s="64"/>
      <c r="J37" s="65">
        <f t="shared" si="16"/>
        <v>0</v>
      </c>
      <c r="K37" s="63"/>
      <c r="L37" s="64"/>
      <c r="M37" s="65">
        <f t="shared" si="17"/>
        <v>0</v>
      </c>
      <c r="N37" s="63"/>
      <c r="O37" s="64"/>
      <c r="P37" s="65">
        <f t="shared" si="18"/>
        <v>0</v>
      </c>
      <c r="Q37" s="63"/>
      <c r="R37" s="64"/>
      <c r="S37" s="65">
        <f t="shared" si="19"/>
        <v>0</v>
      </c>
      <c r="T37" s="63"/>
      <c r="U37" s="64"/>
      <c r="V37" s="65">
        <f t="shared" si="20"/>
        <v>0</v>
      </c>
      <c r="W37" s="66"/>
      <c r="X37" s="67"/>
      <c r="Y37" s="65">
        <f t="shared" si="21"/>
        <v>0</v>
      </c>
      <c r="Z37" s="68">
        <f t="shared" si="22"/>
        <v>0</v>
      </c>
      <c r="AA37" s="57"/>
    </row>
    <row r="38" ht="18.75" customHeight="1">
      <c r="A38" s="58"/>
      <c r="D38" s="59"/>
      <c r="E38" s="60">
        <v>9.0</v>
      </c>
      <c r="F38" s="61"/>
      <c r="G38" s="62"/>
      <c r="H38" s="63"/>
      <c r="I38" s="64"/>
      <c r="J38" s="65">
        <f t="shared" si="16"/>
        <v>0</v>
      </c>
      <c r="K38" s="63"/>
      <c r="L38" s="64"/>
      <c r="M38" s="65">
        <f t="shared" si="17"/>
        <v>0</v>
      </c>
      <c r="N38" s="63"/>
      <c r="O38" s="64"/>
      <c r="P38" s="65">
        <f t="shared" si="18"/>
        <v>0</v>
      </c>
      <c r="Q38" s="63"/>
      <c r="R38" s="64"/>
      <c r="S38" s="65">
        <f t="shared" si="19"/>
        <v>0</v>
      </c>
      <c r="T38" s="63"/>
      <c r="U38" s="64"/>
      <c r="V38" s="65">
        <f t="shared" si="20"/>
        <v>0</v>
      </c>
      <c r="W38" s="66"/>
      <c r="X38" s="67"/>
      <c r="Y38" s="65">
        <f t="shared" si="21"/>
        <v>0</v>
      </c>
      <c r="Z38" s="68">
        <f t="shared" si="22"/>
        <v>0</v>
      </c>
      <c r="AA38" s="57"/>
    </row>
    <row r="39" ht="18.75" customHeight="1">
      <c r="A39" s="58"/>
      <c r="D39" s="59"/>
      <c r="E39" s="60">
        <v>10.0</v>
      </c>
      <c r="F39" s="61"/>
      <c r="G39" s="62"/>
      <c r="H39" s="63"/>
      <c r="I39" s="64"/>
      <c r="J39" s="65">
        <f t="shared" si="16"/>
        <v>0</v>
      </c>
      <c r="K39" s="63"/>
      <c r="L39" s="64"/>
      <c r="M39" s="65">
        <f t="shared" si="17"/>
        <v>0</v>
      </c>
      <c r="N39" s="63"/>
      <c r="O39" s="64"/>
      <c r="P39" s="65">
        <f t="shared" si="18"/>
        <v>0</v>
      </c>
      <c r="Q39" s="63"/>
      <c r="R39" s="64"/>
      <c r="S39" s="65">
        <f t="shared" si="19"/>
        <v>0</v>
      </c>
      <c r="T39" s="63"/>
      <c r="U39" s="64"/>
      <c r="V39" s="65">
        <f t="shared" si="20"/>
        <v>0</v>
      </c>
      <c r="W39" s="66"/>
      <c r="X39" s="67"/>
      <c r="Y39" s="65">
        <f t="shared" si="21"/>
        <v>0</v>
      </c>
      <c r="Z39" s="68">
        <f t="shared" si="22"/>
        <v>0</v>
      </c>
      <c r="AA39" s="57"/>
    </row>
    <row r="40" ht="18.75" customHeight="1">
      <c r="A40" s="58"/>
      <c r="D40" s="59"/>
      <c r="E40" s="60">
        <v>11.0</v>
      </c>
      <c r="F40" s="61"/>
      <c r="G40" s="62"/>
      <c r="H40" s="63"/>
      <c r="I40" s="64"/>
      <c r="J40" s="65">
        <f t="shared" si="16"/>
        <v>0</v>
      </c>
      <c r="K40" s="63"/>
      <c r="L40" s="64"/>
      <c r="M40" s="65">
        <f t="shared" si="17"/>
        <v>0</v>
      </c>
      <c r="N40" s="63"/>
      <c r="O40" s="64"/>
      <c r="P40" s="65">
        <f t="shared" si="18"/>
        <v>0</v>
      </c>
      <c r="Q40" s="63"/>
      <c r="R40" s="64"/>
      <c r="S40" s="65">
        <f t="shared" si="19"/>
        <v>0</v>
      </c>
      <c r="T40" s="63"/>
      <c r="U40" s="64"/>
      <c r="V40" s="65">
        <f t="shared" si="20"/>
        <v>0</v>
      </c>
      <c r="W40" s="66"/>
      <c r="X40" s="67"/>
      <c r="Y40" s="65">
        <f t="shared" si="21"/>
        <v>0</v>
      </c>
      <c r="Z40" s="68">
        <f t="shared" si="22"/>
        <v>0</v>
      </c>
      <c r="AA40" s="57"/>
    </row>
    <row r="41" ht="18.75" customHeight="1">
      <c r="A41" s="75" t="s">
        <v>25</v>
      </c>
      <c r="B41" s="76"/>
      <c r="C41" s="76"/>
      <c r="D41" s="77"/>
      <c r="E41" s="78"/>
      <c r="F41" s="79"/>
      <c r="G41" s="80"/>
      <c r="H41" s="81" t="s">
        <v>26</v>
      </c>
      <c r="I41" s="82" t="s">
        <v>26</v>
      </c>
      <c r="J41" s="83">
        <f>SUM(J31:J40)</f>
        <v>0</v>
      </c>
      <c r="K41" s="81" t="s">
        <v>26</v>
      </c>
      <c r="L41" s="82" t="s">
        <v>26</v>
      </c>
      <c r="M41" s="83">
        <f>SUM(M31:M40)</f>
        <v>0</v>
      </c>
      <c r="N41" s="81" t="s">
        <v>26</v>
      </c>
      <c r="O41" s="82" t="s">
        <v>26</v>
      </c>
      <c r="P41" s="83">
        <f>SUM(P31:P40)</f>
        <v>0</v>
      </c>
      <c r="Q41" s="81" t="s">
        <v>26</v>
      </c>
      <c r="R41" s="82" t="s">
        <v>26</v>
      </c>
      <c r="S41" s="83">
        <f>SUM(S31:S40)</f>
        <v>0</v>
      </c>
      <c r="T41" s="81" t="s">
        <v>26</v>
      </c>
      <c r="U41" s="82" t="s">
        <v>26</v>
      </c>
      <c r="V41" s="83">
        <f>SUM(V4:V40)</f>
        <v>0</v>
      </c>
      <c r="W41" s="81" t="s">
        <v>26</v>
      </c>
      <c r="X41" s="82" t="s">
        <v>26</v>
      </c>
      <c r="Y41" s="83">
        <f t="shared" ref="Y41:Z41" si="23">SUM(Y4:Y40)</f>
        <v>0</v>
      </c>
      <c r="Z41" s="84">
        <f t="shared" si="23"/>
        <v>0</v>
      </c>
      <c r="AA41" s="85"/>
    </row>
    <row r="42" ht="18.75" customHeight="1">
      <c r="A42" s="86"/>
      <c r="E42" s="87"/>
      <c r="Z42" s="88"/>
      <c r="AA42" s="89"/>
    </row>
    <row r="43" ht="18.75" customHeight="1">
      <c r="A43" s="47" t="s">
        <v>29</v>
      </c>
      <c r="B43" s="48"/>
      <c r="C43" s="48"/>
      <c r="D43" s="49"/>
      <c r="E43" s="50">
        <v>1.0</v>
      </c>
      <c r="F43" s="51"/>
      <c r="G43" s="52"/>
      <c r="H43" s="53"/>
      <c r="I43" s="54"/>
      <c r="J43" s="55">
        <f t="shared" ref="J43:J53" si="24">H43*I43</f>
        <v>0</v>
      </c>
      <c r="K43" s="53"/>
      <c r="L43" s="54"/>
      <c r="M43" s="55">
        <f t="shared" ref="M43:M53" si="25">K43*L43</f>
        <v>0</v>
      </c>
      <c r="N43" s="53"/>
      <c r="O43" s="54"/>
      <c r="P43" s="55">
        <f>N43*O43</f>
        <v>0</v>
      </c>
      <c r="Q43" s="53"/>
      <c r="R43" s="54"/>
      <c r="S43" s="55">
        <f t="shared" ref="S43:S53" si="26">Q43*R43</f>
        <v>0</v>
      </c>
      <c r="T43" s="53"/>
      <c r="U43" s="54"/>
      <c r="V43" s="55">
        <f t="shared" ref="V43:V53" si="27">T43*U43</f>
        <v>0</v>
      </c>
      <c r="W43" s="53"/>
      <c r="X43" s="54"/>
      <c r="Y43" s="55">
        <f t="shared" ref="Y43:Y53" si="28">W43*X43</f>
        <v>0</v>
      </c>
      <c r="Z43" s="56">
        <f t="shared" ref="Z43:Z53" si="29">Y43+V43+S43+P43+M43+J43</f>
        <v>0</v>
      </c>
      <c r="AA43" s="57"/>
    </row>
    <row r="44" ht="18.75" customHeight="1">
      <c r="A44" s="58"/>
      <c r="D44" s="59"/>
      <c r="E44" s="60">
        <v>2.0</v>
      </c>
      <c r="F44" s="61"/>
      <c r="G44" s="62"/>
      <c r="H44" s="63"/>
      <c r="I44" s="64"/>
      <c r="J44" s="65">
        <f t="shared" si="24"/>
        <v>0</v>
      </c>
      <c r="K44" s="63"/>
      <c r="L44" s="64"/>
      <c r="M44" s="65">
        <f t="shared" si="25"/>
        <v>0</v>
      </c>
      <c r="N44" s="63"/>
      <c r="O44" s="64"/>
      <c r="P44" s="65">
        <f t="shared" ref="P44:P53" si="30">N43*O43</f>
        <v>0</v>
      </c>
      <c r="Q44" s="63"/>
      <c r="R44" s="64"/>
      <c r="S44" s="65">
        <f t="shared" si="26"/>
        <v>0</v>
      </c>
      <c r="T44" s="63"/>
      <c r="U44" s="64"/>
      <c r="V44" s="65">
        <f t="shared" si="27"/>
        <v>0</v>
      </c>
      <c r="W44" s="66"/>
      <c r="X44" s="67"/>
      <c r="Y44" s="65">
        <f t="shared" si="28"/>
        <v>0</v>
      </c>
      <c r="Z44" s="68">
        <f t="shared" si="29"/>
        <v>0</v>
      </c>
      <c r="AA44" s="57"/>
    </row>
    <row r="45" ht="18.75" customHeight="1">
      <c r="A45" s="58"/>
      <c r="D45" s="59"/>
      <c r="E45" s="60">
        <v>3.0</v>
      </c>
      <c r="F45" s="61"/>
      <c r="G45" s="62"/>
      <c r="H45" s="63"/>
      <c r="I45" s="64"/>
      <c r="J45" s="65">
        <f t="shared" si="24"/>
        <v>0</v>
      </c>
      <c r="K45" s="63"/>
      <c r="L45" s="64"/>
      <c r="M45" s="65">
        <f t="shared" si="25"/>
        <v>0</v>
      </c>
      <c r="N45" s="63"/>
      <c r="O45" s="64"/>
      <c r="P45" s="65">
        <f t="shared" si="30"/>
        <v>0</v>
      </c>
      <c r="Q45" s="63"/>
      <c r="R45" s="64"/>
      <c r="S45" s="65">
        <f t="shared" si="26"/>
        <v>0</v>
      </c>
      <c r="T45" s="63"/>
      <c r="U45" s="64"/>
      <c r="V45" s="65">
        <f t="shared" si="27"/>
        <v>0</v>
      </c>
      <c r="W45" s="66"/>
      <c r="X45" s="67"/>
      <c r="Y45" s="65">
        <f t="shared" si="28"/>
        <v>0</v>
      </c>
      <c r="Z45" s="68">
        <f t="shared" si="29"/>
        <v>0</v>
      </c>
      <c r="AA45" s="57"/>
    </row>
    <row r="46" ht="18.75" customHeight="1">
      <c r="A46" s="58"/>
      <c r="D46" s="59"/>
      <c r="E46" s="60">
        <v>4.0</v>
      </c>
      <c r="F46" s="61"/>
      <c r="G46" s="62"/>
      <c r="H46" s="63"/>
      <c r="I46" s="64"/>
      <c r="J46" s="65">
        <f t="shared" si="24"/>
        <v>0</v>
      </c>
      <c r="K46" s="63"/>
      <c r="L46" s="64"/>
      <c r="M46" s="65">
        <f t="shared" si="25"/>
        <v>0</v>
      </c>
      <c r="N46" s="63"/>
      <c r="O46" s="64"/>
      <c r="P46" s="65">
        <f t="shared" si="30"/>
        <v>0</v>
      </c>
      <c r="Q46" s="63"/>
      <c r="R46" s="64"/>
      <c r="S46" s="65">
        <f t="shared" si="26"/>
        <v>0</v>
      </c>
      <c r="T46" s="63"/>
      <c r="U46" s="64"/>
      <c r="V46" s="65">
        <f t="shared" si="27"/>
        <v>0</v>
      </c>
      <c r="W46" s="66"/>
      <c r="X46" s="67"/>
      <c r="Y46" s="65">
        <f t="shared" si="28"/>
        <v>0</v>
      </c>
      <c r="Z46" s="68">
        <f t="shared" si="29"/>
        <v>0</v>
      </c>
      <c r="AA46" s="57"/>
    </row>
    <row r="47" ht="18.75" customHeight="1">
      <c r="A47" s="58"/>
      <c r="D47" s="59"/>
      <c r="E47" s="60">
        <v>5.0</v>
      </c>
      <c r="F47" s="61"/>
      <c r="G47" s="62"/>
      <c r="H47" s="63"/>
      <c r="I47" s="64"/>
      <c r="J47" s="65">
        <f t="shared" si="24"/>
        <v>0</v>
      </c>
      <c r="K47" s="63"/>
      <c r="L47" s="64"/>
      <c r="M47" s="65">
        <f t="shared" si="25"/>
        <v>0</v>
      </c>
      <c r="N47" s="63"/>
      <c r="O47" s="64"/>
      <c r="P47" s="65">
        <f t="shared" si="30"/>
        <v>0</v>
      </c>
      <c r="Q47" s="63"/>
      <c r="R47" s="64"/>
      <c r="S47" s="65">
        <f t="shared" si="26"/>
        <v>0</v>
      </c>
      <c r="T47" s="63"/>
      <c r="U47" s="64"/>
      <c r="V47" s="65">
        <f t="shared" si="27"/>
        <v>0</v>
      </c>
      <c r="W47" s="66"/>
      <c r="X47" s="67"/>
      <c r="Y47" s="65">
        <f t="shared" si="28"/>
        <v>0</v>
      </c>
      <c r="Z47" s="68">
        <f t="shared" si="29"/>
        <v>0</v>
      </c>
      <c r="AA47" s="57"/>
    </row>
    <row r="48" ht="18.75" customHeight="1">
      <c r="A48" s="58"/>
      <c r="D48" s="59"/>
      <c r="E48" s="60">
        <v>6.0</v>
      </c>
      <c r="F48" s="61"/>
      <c r="G48" s="62"/>
      <c r="H48" s="63"/>
      <c r="I48" s="64"/>
      <c r="J48" s="65">
        <f t="shared" si="24"/>
        <v>0</v>
      </c>
      <c r="K48" s="63"/>
      <c r="L48" s="64"/>
      <c r="M48" s="65">
        <f t="shared" si="25"/>
        <v>0</v>
      </c>
      <c r="N48" s="63"/>
      <c r="O48" s="64"/>
      <c r="P48" s="65">
        <f t="shared" si="30"/>
        <v>0</v>
      </c>
      <c r="Q48" s="63"/>
      <c r="R48" s="64"/>
      <c r="S48" s="65">
        <f t="shared" si="26"/>
        <v>0</v>
      </c>
      <c r="T48" s="63"/>
      <c r="U48" s="64"/>
      <c r="V48" s="65">
        <f t="shared" si="27"/>
        <v>0</v>
      </c>
      <c r="W48" s="66"/>
      <c r="X48" s="67"/>
      <c r="Y48" s="65">
        <f t="shared" si="28"/>
        <v>0</v>
      </c>
      <c r="Z48" s="68">
        <f t="shared" si="29"/>
        <v>0</v>
      </c>
      <c r="AA48" s="57"/>
    </row>
    <row r="49" ht="18.75" customHeight="1">
      <c r="A49" s="58"/>
      <c r="D49" s="59"/>
      <c r="E49" s="60">
        <v>7.0</v>
      </c>
      <c r="F49" s="61"/>
      <c r="G49" s="62"/>
      <c r="H49" s="63"/>
      <c r="I49" s="64"/>
      <c r="J49" s="65">
        <f t="shared" si="24"/>
        <v>0</v>
      </c>
      <c r="K49" s="63"/>
      <c r="L49" s="64"/>
      <c r="M49" s="65">
        <f t="shared" si="25"/>
        <v>0</v>
      </c>
      <c r="N49" s="63"/>
      <c r="O49" s="64"/>
      <c r="P49" s="65">
        <f t="shared" si="30"/>
        <v>0</v>
      </c>
      <c r="Q49" s="63"/>
      <c r="R49" s="64"/>
      <c r="S49" s="65">
        <f t="shared" si="26"/>
        <v>0</v>
      </c>
      <c r="T49" s="63"/>
      <c r="U49" s="64"/>
      <c r="V49" s="65">
        <f t="shared" si="27"/>
        <v>0</v>
      </c>
      <c r="W49" s="66"/>
      <c r="X49" s="67"/>
      <c r="Y49" s="65">
        <f t="shared" si="28"/>
        <v>0</v>
      </c>
      <c r="Z49" s="68">
        <f t="shared" si="29"/>
        <v>0</v>
      </c>
      <c r="AA49" s="57"/>
    </row>
    <row r="50" ht="18.75" customHeight="1">
      <c r="A50" s="58"/>
      <c r="D50" s="59"/>
      <c r="E50" s="60">
        <v>8.0</v>
      </c>
      <c r="F50" s="61"/>
      <c r="G50" s="62"/>
      <c r="H50" s="63"/>
      <c r="I50" s="64"/>
      <c r="J50" s="65">
        <f t="shared" si="24"/>
        <v>0</v>
      </c>
      <c r="K50" s="63"/>
      <c r="L50" s="64"/>
      <c r="M50" s="65">
        <f t="shared" si="25"/>
        <v>0</v>
      </c>
      <c r="N50" s="63"/>
      <c r="O50" s="64"/>
      <c r="P50" s="65">
        <f t="shared" si="30"/>
        <v>0</v>
      </c>
      <c r="Q50" s="63"/>
      <c r="R50" s="64"/>
      <c r="S50" s="65">
        <f t="shared" si="26"/>
        <v>0</v>
      </c>
      <c r="T50" s="63"/>
      <c r="U50" s="64"/>
      <c r="V50" s="65">
        <f t="shared" si="27"/>
        <v>0</v>
      </c>
      <c r="W50" s="66"/>
      <c r="X50" s="67"/>
      <c r="Y50" s="65">
        <f t="shared" si="28"/>
        <v>0</v>
      </c>
      <c r="Z50" s="68">
        <f t="shared" si="29"/>
        <v>0</v>
      </c>
      <c r="AA50" s="57"/>
    </row>
    <row r="51" ht="18.75" customHeight="1">
      <c r="A51" s="58"/>
      <c r="D51" s="59"/>
      <c r="E51" s="60">
        <v>9.0</v>
      </c>
      <c r="F51" s="61"/>
      <c r="G51" s="62"/>
      <c r="H51" s="63"/>
      <c r="I51" s="64"/>
      <c r="J51" s="65">
        <f t="shared" si="24"/>
        <v>0</v>
      </c>
      <c r="K51" s="63"/>
      <c r="L51" s="64"/>
      <c r="M51" s="65">
        <f t="shared" si="25"/>
        <v>0</v>
      </c>
      <c r="N51" s="63"/>
      <c r="O51" s="64"/>
      <c r="P51" s="65">
        <f t="shared" si="30"/>
        <v>0</v>
      </c>
      <c r="Q51" s="63"/>
      <c r="R51" s="64"/>
      <c r="S51" s="65">
        <f t="shared" si="26"/>
        <v>0</v>
      </c>
      <c r="T51" s="63"/>
      <c r="U51" s="64"/>
      <c r="V51" s="65">
        <f t="shared" si="27"/>
        <v>0</v>
      </c>
      <c r="W51" s="66"/>
      <c r="X51" s="67"/>
      <c r="Y51" s="65">
        <f t="shared" si="28"/>
        <v>0</v>
      </c>
      <c r="Z51" s="68">
        <f t="shared" si="29"/>
        <v>0</v>
      </c>
      <c r="AA51" s="57"/>
    </row>
    <row r="52" ht="18.75" customHeight="1">
      <c r="A52" s="58"/>
      <c r="D52" s="59"/>
      <c r="E52" s="60">
        <v>10.0</v>
      </c>
      <c r="F52" s="61"/>
      <c r="G52" s="62"/>
      <c r="H52" s="63"/>
      <c r="I52" s="64"/>
      <c r="J52" s="65">
        <f t="shared" si="24"/>
        <v>0</v>
      </c>
      <c r="K52" s="63"/>
      <c r="L52" s="64"/>
      <c r="M52" s="65">
        <f t="shared" si="25"/>
        <v>0</v>
      </c>
      <c r="N52" s="63"/>
      <c r="O52" s="64"/>
      <c r="P52" s="65">
        <f t="shared" si="30"/>
        <v>0</v>
      </c>
      <c r="Q52" s="63"/>
      <c r="R52" s="64"/>
      <c r="S52" s="65">
        <f t="shared" si="26"/>
        <v>0</v>
      </c>
      <c r="T52" s="63"/>
      <c r="U52" s="64"/>
      <c r="V52" s="65">
        <f t="shared" si="27"/>
        <v>0</v>
      </c>
      <c r="W52" s="66"/>
      <c r="X52" s="67"/>
      <c r="Y52" s="65">
        <f t="shared" si="28"/>
        <v>0</v>
      </c>
      <c r="Z52" s="68">
        <f t="shared" si="29"/>
        <v>0</v>
      </c>
      <c r="AA52" s="57"/>
    </row>
    <row r="53" ht="18.75" customHeight="1">
      <c r="A53" s="58"/>
      <c r="D53" s="59"/>
      <c r="E53" s="60">
        <v>11.0</v>
      </c>
      <c r="F53" s="61"/>
      <c r="G53" s="62"/>
      <c r="H53" s="63"/>
      <c r="I53" s="64"/>
      <c r="J53" s="65">
        <f t="shared" si="24"/>
        <v>0</v>
      </c>
      <c r="K53" s="63"/>
      <c r="L53" s="64"/>
      <c r="M53" s="65">
        <f t="shared" si="25"/>
        <v>0</v>
      </c>
      <c r="N53" s="63"/>
      <c r="O53" s="64"/>
      <c r="P53" s="65">
        <f t="shared" si="30"/>
        <v>0</v>
      </c>
      <c r="Q53" s="63"/>
      <c r="R53" s="64"/>
      <c r="S53" s="65">
        <f t="shared" si="26"/>
        <v>0</v>
      </c>
      <c r="T53" s="63"/>
      <c r="U53" s="64"/>
      <c r="V53" s="65">
        <f t="shared" si="27"/>
        <v>0</v>
      </c>
      <c r="W53" s="66"/>
      <c r="X53" s="67"/>
      <c r="Y53" s="65">
        <f t="shared" si="28"/>
        <v>0</v>
      </c>
      <c r="Z53" s="68">
        <f t="shared" si="29"/>
        <v>0</v>
      </c>
      <c r="AA53" s="57"/>
    </row>
    <row r="54" ht="18.75" customHeight="1">
      <c r="A54" s="91" t="s">
        <v>25</v>
      </c>
      <c r="B54" s="76"/>
      <c r="C54" s="76"/>
      <c r="D54" s="77"/>
      <c r="E54" s="92"/>
      <c r="F54" s="93"/>
      <c r="G54" s="94"/>
      <c r="H54" s="95" t="s">
        <v>26</v>
      </c>
      <c r="I54" s="96" t="s">
        <v>26</v>
      </c>
      <c r="J54" s="97">
        <f>SUM(J43:J53)</f>
        <v>0</v>
      </c>
      <c r="K54" s="95" t="s">
        <v>26</v>
      </c>
      <c r="L54" s="98" t="s">
        <v>26</v>
      </c>
      <c r="M54" s="97">
        <f>SUM(M4:M53)</f>
        <v>0</v>
      </c>
      <c r="N54" s="95" t="s">
        <v>26</v>
      </c>
      <c r="O54" s="98" t="s">
        <v>26</v>
      </c>
      <c r="P54" s="97">
        <f>SUM(P43:P53)</f>
        <v>0</v>
      </c>
      <c r="Q54" s="95" t="s">
        <v>26</v>
      </c>
      <c r="R54" s="98" t="s">
        <v>26</v>
      </c>
      <c r="S54" s="97">
        <f>SUM(S4:S53)</f>
        <v>0</v>
      </c>
      <c r="T54" s="95" t="s">
        <v>26</v>
      </c>
      <c r="U54" s="98" t="s">
        <v>26</v>
      </c>
      <c r="V54" s="97">
        <f>SUM(V43:V53)</f>
        <v>0</v>
      </c>
      <c r="W54" s="95" t="s">
        <v>26</v>
      </c>
      <c r="X54" s="98" t="s">
        <v>26</v>
      </c>
      <c r="Y54" s="97">
        <f t="shared" ref="Y54:Z54" si="31">SUM(Y4:Y53)</f>
        <v>0</v>
      </c>
      <c r="Z54" s="99">
        <f t="shared" si="31"/>
        <v>0</v>
      </c>
      <c r="AA54" s="85"/>
    </row>
    <row r="55" ht="18.75" customHeight="1">
      <c r="A55" s="86"/>
      <c r="E55" s="87"/>
      <c r="Z55" s="88"/>
      <c r="AA55" s="89"/>
    </row>
    <row r="56" ht="18.75" customHeight="1">
      <c r="A56" s="100" t="s">
        <v>30</v>
      </c>
      <c r="B56" s="101"/>
      <c r="C56" s="101"/>
      <c r="D56" s="102"/>
      <c r="E56" s="103"/>
      <c r="F56" s="102"/>
      <c r="G56" s="104"/>
      <c r="H56" s="105" t="s">
        <v>26</v>
      </c>
      <c r="I56" s="106" t="s">
        <v>26</v>
      </c>
      <c r="J56" s="107">
        <f>J54+J41+J28+J15</f>
        <v>0</v>
      </c>
      <c r="K56" s="105" t="s">
        <v>26</v>
      </c>
      <c r="L56" s="106" t="s">
        <v>26</v>
      </c>
      <c r="M56" s="107">
        <f>M54+M41+M28+M15</f>
        <v>0</v>
      </c>
      <c r="N56" s="105" t="s">
        <v>26</v>
      </c>
      <c r="O56" s="106" t="s">
        <v>26</v>
      </c>
      <c r="P56" s="107">
        <f>P54+P41+P28+P15</f>
        <v>0</v>
      </c>
      <c r="Q56" s="105" t="s">
        <v>26</v>
      </c>
      <c r="R56" s="106" t="s">
        <v>26</v>
      </c>
      <c r="S56" s="107">
        <f>S54+S41+S28+S15</f>
        <v>0</v>
      </c>
      <c r="T56" s="105" t="s">
        <v>26</v>
      </c>
      <c r="U56" s="106" t="s">
        <v>26</v>
      </c>
      <c r="V56" s="107">
        <f>V54+V41+V28+V15</f>
        <v>0</v>
      </c>
      <c r="W56" s="105" t="s">
        <v>26</v>
      </c>
      <c r="X56" s="106" t="s">
        <v>26</v>
      </c>
      <c r="Y56" s="107">
        <f>Y54+Y41+Y28+Y15</f>
        <v>0</v>
      </c>
      <c r="Z56" s="108">
        <f>Y56+V56+S56+P56+M56+J56</f>
        <v>0</v>
      </c>
      <c r="AA56" s="85"/>
    </row>
    <row r="57" ht="18.75" customHeight="1">
      <c r="A57" s="86"/>
      <c r="E57" s="87"/>
      <c r="Z57" s="88"/>
      <c r="AA57" s="89"/>
    </row>
    <row r="58" ht="114.0" customHeight="1">
      <c r="A58" s="109" t="s">
        <v>31</v>
      </c>
      <c r="B58" s="101"/>
      <c r="C58" s="101"/>
      <c r="D58" s="102"/>
      <c r="E58" s="103"/>
      <c r="F58" s="102"/>
      <c r="G58" s="104"/>
      <c r="H58" s="110" t="s">
        <v>26</v>
      </c>
      <c r="I58" s="111" t="s">
        <v>26</v>
      </c>
      <c r="J58" s="112"/>
      <c r="K58" s="110" t="s">
        <v>26</v>
      </c>
      <c r="L58" s="113" t="s">
        <v>26</v>
      </c>
      <c r="M58" s="107"/>
      <c r="N58" s="110" t="s">
        <v>26</v>
      </c>
      <c r="O58" s="111" t="s">
        <v>26</v>
      </c>
      <c r="P58" s="107"/>
      <c r="Q58" s="110" t="s">
        <v>26</v>
      </c>
      <c r="R58" s="111" t="s">
        <v>26</v>
      </c>
      <c r="S58" s="107"/>
      <c r="T58" s="110" t="s">
        <v>26</v>
      </c>
      <c r="U58" s="111" t="s">
        <v>26</v>
      </c>
      <c r="V58" s="107"/>
      <c r="W58" s="110" t="s">
        <v>26</v>
      </c>
      <c r="X58" s="113" t="s">
        <v>26</v>
      </c>
      <c r="Y58" s="107"/>
      <c r="Z58" s="108"/>
      <c r="AA58" s="85"/>
    </row>
    <row r="59" ht="18.75" customHeight="1">
      <c r="A59" s="86"/>
      <c r="E59" s="87"/>
      <c r="Z59" s="88"/>
      <c r="AA59" s="89"/>
    </row>
    <row r="60" ht="45.0" customHeight="1">
      <c r="A60" s="114" t="s">
        <v>32</v>
      </c>
      <c r="B60" s="101"/>
      <c r="C60" s="101"/>
      <c r="D60" s="115"/>
      <c r="E60" s="116" t="s">
        <v>26</v>
      </c>
      <c r="F60" s="115"/>
      <c r="G60" s="117" t="s">
        <v>26</v>
      </c>
      <c r="H60" s="118">
        <f>J56+J58</f>
        <v>0</v>
      </c>
      <c r="I60" s="101"/>
      <c r="J60" s="115"/>
      <c r="K60" s="118">
        <f>M56+M58</f>
        <v>0</v>
      </c>
      <c r="L60" s="101"/>
      <c r="M60" s="115"/>
      <c r="N60" s="118">
        <f>P56+P58</f>
        <v>0</v>
      </c>
      <c r="O60" s="101"/>
      <c r="P60" s="115"/>
      <c r="Q60" s="118">
        <f>S56+S58</f>
        <v>0</v>
      </c>
      <c r="R60" s="101"/>
      <c r="S60" s="115"/>
      <c r="T60" s="118">
        <f>V56+V58</f>
        <v>0</v>
      </c>
      <c r="U60" s="101"/>
      <c r="V60" s="115"/>
      <c r="W60" s="118">
        <f>Y56+Y58</f>
        <v>0</v>
      </c>
      <c r="X60" s="101"/>
      <c r="Y60" s="115"/>
      <c r="Z60" s="119">
        <f>Z56+Z58</f>
        <v>0</v>
      </c>
      <c r="AA60" s="85"/>
    </row>
    <row r="61" ht="18.75" customHeight="1">
      <c r="A61" s="120"/>
      <c r="B61" s="120"/>
      <c r="C61" s="120"/>
      <c r="D61" s="120"/>
      <c r="E61" s="121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3"/>
    </row>
    <row r="62" ht="18.75" customHeight="1">
      <c r="A62" s="124"/>
      <c r="B62" s="124"/>
      <c r="C62" s="124"/>
      <c r="D62" s="124"/>
      <c r="E62" s="22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6"/>
    </row>
    <row r="63" ht="18.75" customHeight="1">
      <c r="A63" s="127" t="s">
        <v>33</v>
      </c>
      <c r="B63" s="128"/>
      <c r="C63" s="128"/>
      <c r="D63" s="129"/>
      <c r="E63" s="22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1"/>
    </row>
    <row r="64" ht="18.75" customHeight="1">
      <c r="A64" s="132" t="s">
        <v>34</v>
      </c>
      <c r="B64" s="133"/>
      <c r="C64" s="133"/>
      <c r="D64" s="134"/>
      <c r="E64" s="22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1"/>
    </row>
    <row r="65" ht="18.75" customHeight="1">
      <c r="A65" s="132" t="s">
        <v>35</v>
      </c>
      <c r="B65" s="133"/>
      <c r="C65" s="133"/>
      <c r="D65" s="134"/>
      <c r="E65" s="22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1"/>
    </row>
    <row r="66" ht="18.75" customHeight="1">
      <c r="A66" s="132" t="s">
        <v>36</v>
      </c>
      <c r="B66" s="133"/>
      <c r="C66" s="133"/>
      <c r="D66" s="134"/>
      <c r="E66" s="22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1"/>
    </row>
    <row r="67" ht="18.75" customHeight="1">
      <c r="A67" s="135" t="s">
        <v>37</v>
      </c>
      <c r="B67" s="136"/>
      <c r="C67" s="136"/>
      <c r="D67" s="137"/>
      <c r="E67" s="22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1"/>
    </row>
    <row r="68" ht="18.75" customHeight="1">
      <c r="A68" s="124"/>
      <c r="B68" s="124"/>
      <c r="C68" s="124"/>
      <c r="D68" s="124"/>
      <c r="E68" s="22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1"/>
    </row>
    <row r="69" ht="18.75" customHeight="1">
      <c r="A69" s="138"/>
      <c r="B69" s="138"/>
      <c r="C69" s="124"/>
      <c r="D69" s="124"/>
      <c r="E69" s="22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9"/>
    </row>
  </sheetData>
  <mergeCells count="48">
    <mergeCell ref="W2:Y2"/>
    <mergeCell ref="Z2:Z3"/>
    <mergeCell ref="A2:D2"/>
    <mergeCell ref="E2:F2"/>
    <mergeCell ref="H2:J2"/>
    <mergeCell ref="K2:M2"/>
    <mergeCell ref="N2:P2"/>
    <mergeCell ref="Q2:S2"/>
    <mergeCell ref="T2:V2"/>
    <mergeCell ref="A3:D3"/>
    <mergeCell ref="E3:F3"/>
    <mergeCell ref="A4:D14"/>
    <mergeCell ref="A15:D15"/>
    <mergeCell ref="A16:D16"/>
    <mergeCell ref="E16:Z16"/>
    <mergeCell ref="A17:D27"/>
    <mergeCell ref="A28:D28"/>
    <mergeCell ref="A29:D29"/>
    <mergeCell ref="E29:Z29"/>
    <mergeCell ref="A30:D40"/>
    <mergeCell ref="A41:D41"/>
    <mergeCell ref="A42:D42"/>
    <mergeCell ref="E42:Z42"/>
    <mergeCell ref="A43:D53"/>
    <mergeCell ref="A54:D54"/>
    <mergeCell ref="A55:D55"/>
    <mergeCell ref="E55:Z55"/>
    <mergeCell ref="A56:D56"/>
    <mergeCell ref="E56:F56"/>
    <mergeCell ref="E57:Z57"/>
    <mergeCell ref="E59:Z59"/>
    <mergeCell ref="K60:M60"/>
    <mergeCell ref="N60:P60"/>
    <mergeCell ref="Q60:S60"/>
    <mergeCell ref="T60:V60"/>
    <mergeCell ref="W60:Y60"/>
    <mergeCell ref="A63:D63"/>
    <mergeCell ref="A64:D64"/>
    <mergeCell ref="A65:D65"/>
    <mergeCell ref="A66:D66"/>
    <mergeCell ref="A67:D67"/>
    <mergeCell ref="A57:D57"/>
    <mergeCell ref="A58:D58"/>
    <mergeCell ref="E58:F58"/>
    <mergeCell ref="A59:D59"/>
    <mergeCell ref="A60:D60"/>
    <mergeCell ref="E60:F60"/>
    <mergeCell ref="H60:J60"/>
  </mergeCells>
  <printOptions horizontalCentered="1"/>
  <pageMargins bottom="0.09" footer="0.0" header="0.0" left="0.25" right="0.0" top="0.75"/>
  <pageSetup paperSize="9" orientation="portrait"/>
  <headerFooter>
    <oddHeader>&amp;CATTACHMENT 2 BUDGET (####)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63"/>
    <col customWidth="1" min="2" max="5" width="22.63"/>
    <col customWidth="1" min="6" max="6" width="1.63"/>
  </cols>
  <sheetData>
    <row r="1" ht="64.5" customHeight="1">
      <c r="A1" s="124"/>
      <c r="B1" s="124"/>
      <c r="E1" s="140"/>
      <c r="F1" s="141"/>
    </row>
    <row r="2" ht="41.25" customHeight="1">
      <c r="A2" s="142"/>
      <c r="B2" s="143" t="s">
        <v>38</v>
      </c>
      <c r="C2" s="144"/>
      <c r="D2" s="144"/>
      <c r="E2" s="145"/>
      <c r="F2" s="140"/>
    </row>
    <row r="3" ht="18.75" customHeight="1">
      <c r="A3" s="146"/>
      <c r="B3" s="146"/>
      <c r="C3" s="146"/>
      <c r="D3" s="147"/>
      <c r="E3" s="146"/>
      <c r="F3" s="146"/>
    </row>
    <row r="4" ht="25.5" customHeight="1">
      <c r="A4" s="146"/>
      <c r="B4" s="148" t="s">
        <v>39</v>
      </c>
      <c r="C4" s="149"/>
      <c r="D4" s="149"/>
      <c r="E4" s="150"/>
      <c r="F4" s="146"/>
    </row>
    <row r="5" ht="18.75" customHeight="1">
      <c r="A5" s="146"/>
      <c r="B5" s="146"/>
      <c r="C5" s="146"/>
      <c r="D5" s="147"/>
      <c r="E5" s="146"/>
      <c r="F5" s="146"/>
    </row>
    <row r="6" ht="18.75" customHeight="1">
      <c r="A6" s="151"/>
      <c r="B6" s="152" t="s">
        <v>40</v>
      </c>
      <c r="C6" s="153"/>
      <c r="D6" s="154" t="s">
        <v>23</v>
      </c>
      <c r="E6" s="155" t="s">
        <v>41</v>
      </c>
      <c r="F6" s="156"/>
    </row>
    <row r="7" ht="18.75" customHeight="1">
      <c r="A7" s="124"/>
      <c r="B7" s="157" t="s">
        <v>42</v>
      </c>
      <c r="C7" s="158"/>
      <c r="D7" s="159" t="str">
        <f>'Orçamento'!J60</f>
        <v/>
      </c>
      <c r="E7" s="160">
        <f t="shared" ref="E7:E13" si="1">IF($D$13=0, 0, D7/$D$13)</f>
        <v>0</v>
      </c>
      <c r="F7" s="161"/>
    </row>
    <row r="8" ht="18.75" customHeight="1">
      <c r="A8" s="124"/>
      <c r="B8" s="157" t="s">
        <v>43</v>
      </c>
      <c r="C8" s="158"/>
      <c r="D8" s="159" t="str">
        <f>'Orçamento'!M60</f>
        <v/>
      </c>
      <c r="E8" s="160">
        <f t="shared" si="1"/>
        <v>0</v>
      </c>
      <c r="F8" s="161"/>
    </row>
    <row r="9" ht="18.75" customHeight="1">
      <c r="A9" s="124"/>
      <c r="B9" s="157" t="s">
        <v>44</v>
      </c>
      <c r="C9" s="158"/>
      <c r="D9" s="159" t="str">
        <f>'Orçamento'!P60</f>
        <v/>
      </c>
      <c r="E9" s="160">
        <f t="shared" si="1"/>
        <v>0</v>
      </c>
      <c r="F9" s="161"/>
    </row>
    <row r="10" ht="18.75" customHeight="1">
      <c r="A10" s="124"/>
      <c r="B10" s="157" t="s">
        <v>45</v>
      </c>
      <c r="C10" s="158"/>
      <c r="D10" s="162"/>
      <c r="E10" s="160">
        <f t="shared" si="1"/>
        <v>0</v>
      </c>
      <c r="F10" s="161"/>
    </row>
    <row r="11" ht="18.75" customHeight="1">
      <c r="A11" s="124"/>
      <c r="B11" s="157" t="s">
        <v>46</v>
      </c>
      <c r="C11" s="158"/>
      <c r="D11" s="159" t="str">
        <f>'Orçamento'!V60</f>
        <v/>
      </c>
      <c r="E11" s="160">
        <f t="shared" si="1"/>
        <v>0</v>
      </c>
      <c r="F11" s="161"/>
    </row>
    <row r="12" ht="18.75" customHeight="1">
      <c r="A12" s="124"/>
      <c r="B12" s="163" t="s">
        <v>47</v>
      </c>
      <c r="C12" s="164"/>
      <c r="D12" s="165" t="str">
        <f>'Orçamento'!Y60</f>
        <v/>
      </c>
      <c r="E12" s="166">
        <f t="shared" si="1"/>
        <v>0</v>
      </c>
      <c r="F12" s="161"/>
    </row>
    <row r="13" ht="18.75" customHeight="1">
      <c r="A13" s="141"/>
      <c r="B13" s="167" t="s">
        <v>23</v>
      </c>
      <c r="C13" s="168"/>
      <c r="D13" s="169">
        <f>SUM(D7:D9)</f>
        <v>0</v>
      </c>
      <c r="E13" s="170">
        <f t="shared" si="1"/>
        <v>0</v>
      </c>
      <c r="F13" s="161"/>
    </row>
    <row r="14" ht="18.75" customHeight="1">
      <c r="A14" s="20"/>
      <c r="B14" s="20"/>
      <c r="C14" s="20"/>
      <c r="D14" s="171"/>
      <c r="E14" s="20"/>
      <c r="F14" s="20"/>
    </row>
    <row r="15" ht="18.75" customHeight="1">
      <c r="A15" s="172"/>
      <c r="B15" s="152" t="s">
        <v>48</v>
      </c>
      <c r="C15" s="153"/>
      <c r="D15" s="154" t="s">
        <v>23</v>
      </c>
      <c r="E15" s="155" t="s">
        <v>41</v>
      </c>
      <c r="F15" s="20"/>
    </row>
    <row r="16" ht="18.75" customHeight="1">
      <c r="A16" s="124"/>
      <c r="B16" s="173" t="s">
        <v>49</v>
      </c>
      <c r="C16" s="174"/>
      <c r="D16" s="175">
        <f>'Orçamento'!Z15</f>
        <v>0</v>
      </c>
      <c r="E16" s="176">
        <f t="shared" ref="E16:E21" si="2">IF($D$21=0, 0, D16/$D$21)</f>
        <v>0</v>
      </c>
      <c r="F16" s="161"/>
    </row>
    <row r="17" ht="18.75" customHeight="1">
      <c r="A17" s="124"/>
      <c r="B17" s="157" t="s">
        <v>50</v>
      </c>
      <c r="C17" s="177"/>
      <c r="D17" s="159">
        <f>'Orçamento'!Z28</f>
        <v>0</v>
      </c>
      <c r="E17" s="160">
        <f t="shared" si="2"/>
        <v>0</v>
      </c>
      <c r="F17" s="161"/>
    </row>
    <row r="18" ht="18.75" customHeight="1">
      <c r="A18" s="124"/>
      <c r="B18" s="157" t="s">
        <v>51</v>
      </c>
      <c r="C18" s="177"/>
      <c r="D18" s="159">
        <f>'Orçamento'!Z41</f>
        <v>0</v>
      </c>
      <c r="E18" s="160">
        <f t="shared" si="2"/>
        <v>0</v>
      </c>
      <c r="F18" s="161"/>
    </row>
    <row r="19" ht="18.75" customHeight="1">
      <c r="A19" s="124"/>
      <c r="B19" s="157" t="s">
        <v>52</v>
      </c>
      <c r="C19" s="177"/>
      <c r="D19" s="159">
        <f>'Orçamento'!Z54</f>
        <v>0</v>
      </c>
      <c r="E19" s="160">
        <f t="shared" si="2"/>
        <v>0</v>
      </c>
      <c r="F19" s="161"/>
    </row>
    <row r="20" ht="18.75" customHeight="1">
      <c r="A20" s="124"/>
      <c r="B20" s="163" t="s">
        <v>53</v>
      </c>
      <c r="C20" s="178"/>
      <c r="D20" s="165" t="str">
        <f>'Orçamento'!Z58</f>
        <v/>
      </c>
      <c r="E20" s="166">
        <f t="shared" si="2"/>
        <v>0</v>
      </c>
      <c r="F20" s="161"/>
    </row>
    <row r="21" ht="18.75" customHeight="1">
      <c r="A21" s="141"/>
      <c r="B21" s="167" t="s">
        <v>23</v>
      </c>
      <c r="C21" s="168"/>
      <c r="D21" s="169">
        <f>SUM(D16:D20)</f>
        <v>0</v>
      </c>
      <c r="E21" s="170">
        <f t="shared" si="2"/>
        <v>0</v>
      </c>
      <c r="F21" s="161"/>
    </row>
    <row r="22" ht="18.75" customHeight="1">
      <c r="A22" s="20"/>
      <c r="B22" s="20"/>
      <c r="C22" s="20"/>
      <c r="D22" s="171"/>
      <c r="E22" s="179"/>
      <c r="F22" s="179"/>
    </row>
    <row r="23" ht="18.75" customHeight="1">
      <c r="A23" s="180"/>
      <c r="B23" s="181" t="s">
        <v>54</v>
      </c>
      <c r="C23" s="153"/>
      <c r="D23" s="153"/>
      <c r="E23" s="182"/>
      <c r="F23" s="20"/>
    </row>
    <row r="24" ht="18.75" customHeight="1">
      <c r="A24" s="124"/>
      <c r="B24" s="183" t="s">
        <v>55</v>
      </c>
      <c r="C24" s="184"/>
      <c r="D24" s="185"/>
      <c r="E24" s="186"/>
      <c r="F24" s="124"/>
    </row>
    <row r="25" ht="18.75" customHeight="1">
      <c r="A25" s="124"/>
      <c r="B25" s="187" t="s">
        <v>56</v>
      </c>
      <c r="C25" s="158"/>
      <c r="D25" s="188"/>
      <c r="E25" s="189"/>
      <c r="F25" s="124"/>
    </row>
    <row r="26" ht="18.75" customHeight="1">
      <c r="A26" s="124"/>
      <c r="B26" s="190" t="s">
        <v>23</v>
      </c>
      <c r="C26" s="191"/>
      <c r="D26" s="192"/>
      <c r="E26" s="193"/>
      <c r="F26" s="124"/>
    </row>
    <row r="27" ht="18.75" customHeight="1">
      <c r="A27" s="20"/>
      <c r="B27" s="20"/>
      <c r="C27" s="20"/>
      <c r="D27" s="171"/>
      <c r="E27" s="20"/>
      <c r="F27" s="20"/>
    </row>
    <row r="28" ht="18.75" customHeight="1">
      <c r="A28" s="194"/>
      <c r="B28" s="195" t="s">
        <v>57</v>
      </c>
      <c r="C28" s="196"/>
      <c r="D28" s="197"/>
      <c r="E28" s="198"/>
      <c r="F28" s="20"/>
    </row>
    <row r="29" ht="18.75" customHeight="1">
      <c r="A29" s="199"/>
      <c r="B29" s="200" t="s">
        <v>58</v>
      </c>
      <c r="C29" s="158"/>
      <c r="D29" s="201"/>
      <c r="E29" s="202"/>
      <c r="F29" s="20"/>
    </row>
    <row r="30" ht="18.75" customHeight="1">
      <c r="A30" s="199"/>
      <c r="B30" s="200" t="s">
        <v>59</v>
      </c>
      <c r="C30" s="158"/>
      <c r="D30" s="201"/>
      <c r="E30" s="202"/>
      <c r="F30" s="20"/>
    </row>
    <row r="31" ht="18.75" customHeight="1">
      <c r="A31" s="199"/>
      <c r="B31" s="200" t="s">
        <v>60</v>
      </c>
      <c r="C31" s="158"/>
      <c r="D31" s="201"/>
      <c r="E31" s="202"/>
      <c r="F31" s="20"/>
    </row>
    <row r="32" ht="18.75" customHeight="1">
      <c r="A32" s="199"/>
      <c r="B32" s="200" t="s">
        <v>36</v>
      </c>
      <c r="C32" s="158"/>
      <c r="D32" s="201"/>
      <c r="E32" s="202"/>
      <c r="F32" s="20"/>
    </row>
    <row r="33" ht="18.75" customHeight="1">
      <c r="A33" s="199"/>
      <c r="B33" s="200" t="s">
        <v>61</v>
      </c>
      <c r="C33" s="158"/>
      <c r="D33" s="201"/>
      <c r="E33" s="202"/>
      <c r="F33" s="20"/>
    </row>
    <row r="34">
      <c r="A34" s="199"/>
      <c r="B34" s="203" t="s">
        <v>62</v>
      </c>
      <c r="C34" s="191"/>
      <c r="D34" s="204"/>
      <c r="E34" s="205"/>
      <c r="F34" s="20"/>
    </row>
    <row r="35" ht="18.75" customHeight="1">
      <c r="A35" s="20"/>
      <c r="B35" s="20"/>
      <c r="C35" s="20"/>
      <c r="D35" s="171"/>
      <c r="E35" s="20"/>
      <c r="F35" s="20"/>
    </row>
  </sheetData>
  <mergeCells count="39">
    <mergeCell ref="B1:D1"/>
    <mergeCell ref="B2:E2"/>
    <mergeCell ref="B4:E4"/>
    <mergeCell ref="B6:C6"/>
    <mergeCell ref="B7:C7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9:C19"/>
    <mergeCell ref="B20:C20"/>
    <mergeCell ref="B21:C21"/>
    <mergeCell ref="B23:E23"/>
    <mergeCell ref="B24:C24"/>
    <mergeCell ref="D24:E24"/>
    <mergeCell ref="B29:C29"/>
    <mergeCell ref="B30:C30"/>
    <mergeCell ref="B31:C31"/>
    <mergeCell ref="B32:C32"/>
    <mergeCell ref="B33:C33"/>
    <mergeCell ref="B34:C34"/>
    <mergeCell ref="D30:E30"/>
    <mergeCell ref="D31:E31"/>
    <mergeCell ref="D32:E32"/>
    <mergeCell ref="D33:E33"/>
    <mergeCell ref="D34:E34"/>
    <mergeCell ref="B25:C25"/>
    <mergeCell ref="D25:E25"/>
    <mergeCell ref="B26:C26"/>
    <mergeCell ref="D26:E26"/>
    <mergeCell ref="B28:C28"/>
    <mergeCell ref="D28:E28"/>
    <mergeCell ref="D29:E29"/>
  </mergeCells>
  <printOptions/>
  <pageMargins bottom="1.0" footer="0.0" header="0.0" left="0.75" right="0.75" top="1.0"/>
  <pageSetup orientation="landscape"/>
  <drawing r:id="rId1"/>
</worksheet>
</file>